
<file path=[Content_Types].xml><?xml version="1.0" encoding="utf-8"?>
<Types xmlns="http://schemas.openxmlformats.org/package/2006/content-type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autoCompressPictures="0" defaultThemeVersion="124226"/>
  <mc:AlternateContent xmlns:mc="http://schemas.openxmlformats.org/markup-compatibility/2006">
    <mc:Choice Requires="x15">
      <x15ac:absPath xmlns:x15ac="http://schemas.microsoft.com/office/spreadsheetml/2010/11/ac" url="\\ghkfar1.ghkint.local\Farringdon\Jobs\EUR\JHA\J9312 - Children in Justice Proceedings\Civil justice\National datasets\Final versions\"/>
    </mc:Choice>
  </mc:AlternateContent>
  <bookViews>
    <workbookView xWindow="0" yWindow="0" windowWidth="25200" windowHeight="11385" tabRatio="923" firstSheet="36" activeTab="41"/>
  </bookViews>
  <sheets>
    <sheet name="DKDS1TC3,5TS14data" sheetId="59" r:id="rId1"/>
    <sheet name="DKDS1TC3,5TS14metadata" sheetId="60" r:id="rId2"/>
    <sheet name="DKDS2TC3data" sheetId="61" r:id="rId3"/>
    <sheet name="DKDS2TC3metadata" sheetId="62" r:id="rId4"/>
    <sheet name="DKDS3TC18data" sheetId="63" r:id="rId5"/>
    <sheet name="DKDS3TC18metadata" sheetId="64" r:id="rId6"/>
    <sheet name="DKDS4TC7data" sheetId="65" r:id="rId7"/>
    <sheet name="DKDS4TC7metadata" sheetId="66" r:id="rId8"/>
    <sheet name="DKDS5TC19data" sheetId="67" r:id="rId9"/>
    <sheet name="DKDS5TC19metadata" sheetId="68" r:id="rId10"/>
    <sheet name="DKDS6TC3data" sheetId="71" r:id="rId11"/>
    <sheet name="DKDS6TC3metadata" sheetId="72" r:id="rId12"/>
    <sheet name="DKDS7TC3TS7data" sheetId="73" r:id="rId13"/>
    <sheet name="DKDS7TC3TS7metadata" sheetId="74" r:id="rId14"/>
    <sheet name="DKDS8TC3TS5,7data" sheetId="75" r:id="rId15"/>
    <sheet name="DKDS8TC3TS7metadata" sheetId="76" r:id="rId16"/>
    <sheet name="DKDS9TC3TS5,7data" sheetId="77" r:id="rId17"/>
    <sheet name="DKDS9TC3TS5,7metadata" sheetId="79" r:id="rId18"/>
    <sheet name="DKDS10TC3S7data" sheetId="78" r:id="rId19"/>
    <sheet name="DKDS10TC3S7metadata" sheetId="80" r:id="rId20"/>
    <sheet name="DKDS11TC3TS5,7data" sheetId="81" r:id="rId21"/>
    <sheet name="DKDS11TC3TS5,7metadata" sheetId="82" r:id="rId22"/>
    <sheet name="DKDS12TC3TS7data" sheetId="83" r:id="rId23"/>
    <sheet name="DKDS12TC3TS7metadata" sheetId="84" r:id="rId24"/>
    <sheet name="DKDS13TC3TS5,7data" sheetId="85" r:id="rId25"/>
    <sheet name="DKDS13TC3TS5,7metadata" sheetId="86" r:id="rId26"/>
    <sheet name="DKDS14TC4data" sheetId="87" r:id="rId27"/>
    <sheet name="DKDS14TC4metadata" sheetId="88" r:id="rId28"/>
    <sheet name="DKDS15TC6data" sheetId="95" r:id="rId29"/>
    <sheet name="DKDS15TC6metadata" sheetId="96" r:id="rId30"/>
    <sheet name="DKDS16TC6data" sheetId="97" r:id="rId31"/>
    <sheet name="DKDS16TC6metadata" sheetId="98" r:id="rId32"/>
    <sheet name="DKDS17TC9data" sheetId="99" r:id="rId33"/>
    <sheet name="DKDS17TC9metadata" sheetId="100" r:id="rId34"/>
    <sheet name="DKDS18TC11data" sheetId="115" r:id="rId35"/>
    <sheet name="DKDS18TC11metadata" sheetId="104" r:id="rId36"/>
    <sheet name="DKDS19TS2data" sheetId="105" r:id="rId37"/>
    <sheet name="DKDS19TS2metadata" sheetId="106" r:id="rId38"/>
    <sheet name="DKDS20TC14data" sheetId="107" r:id="rId39"/>
    <sheet name="DKDS20TC14metadata" sheetId="108" r:id="rId40"/>
    <sheet name="DKDS21TC15data" sheetId="109" r:id="rId41"/>
    <sheet name="DKDS21TC15metadata" sheetId="110" r:id="rId42"/>
  </sheets>
  <calcPr calcId="152511"/>
  <extLst>
    <ext xmlns:mx="http://schemas.microsoft.com/office/mac/excel/2008/main" uri="{7523E5D3-25F3-A5E0-1632-64F254C22452}">
      <mx:ArchID Flags="2"/>
    </ext>
  </extLst>
</workbook>
</file>

<file path=xl/calcChain.xml><?xml version="1.0" encoding="utf-8"?>
<calcChain xmlns="http://schemas.openxmlformats.org/spreadsheetml/2006/main">
  <c r="H15" i="87" l="1"/>
  <c r="I15" i="87"/>
  <c r="J15" i="87"/>
  <c r="K15" i="87"/>
  <c r="D19" i="115"/>
  <c r="C19" i="115"/>
  <c r="B19" i="115"/>
  <c r="E20" i="99"/>
  <c r="D20" i="99"/>
  <c r="C20" i="99"/>
  <c r="B20" i="99"/>
  <c r="C19" i="81"/>
  <c r="J16" i="107"/>
  <c r="J15" i="107"/>
  <c r="J14" i="107"/>
  <c r="J13" i="107"/>
  <c r="G16" i="107"/>
  <c r="G15" i="107"/>
  <c r="G14" i="107"/>
  <c r="G13" i="107"/>
  <c r="D16" i="107"/>
  <c r="D15" i="107"/>
  <c r="D14" i="107"/>
  <c r="D13" i="107"/>
  <c r="E15" i="87"/>
  <c r="D15" i="87"/>
  <c r="C15" i="87"/>
  <c r="B15" i="87"/>
  <c r="D18" i="83"/>
  <c r="G19" i="81"/>
  <c r="E19" i="81"/>
  <c r="I18" i="78"/>
  <c r="G18" i="78"/>
  <c r="E18" i="78"/>
  <c r="C18" i="78"/>
  <c r="G19" i="77"/>
  <c r="E19" i="77"/>
  <c r="C19" i="77"/>
  <c r="D17" i="73"/>
  <c r="C17" i="73"/>
  <c r="B17" i="73"/>
</calcChain>
</file>

<file path=xl/sharedStrings.xml><?xml version="1.0" encoding="utf-8"?>
<sst xmlns="http://schemas.openxmlformats.org/spreadsheetml/2006/main" count="1359" uniqueCount="411">
  <si>
    <t>Adoption</t>
  </si>
  <si>
    <t>Mental health</t>
  </si>
  <si>
    <t>Administrative sanctions</t>
  </si>
  <si>
    <t>Custody</t>
  </si>
  <si>
    <t>Outcome</t>
  </si>
  <si>
    <t>Children with court-appointed guardians</t>
  </si>
  <si>
    <t>Total</t>
  </si>
  <si>
    <t xml:space="preserve">Indicator definition: </t>
  </si>
  <si>
    <t>Explanation of indicator definition:</t>
  </si>
  <si>
    <t>Information source:</t>
  </si>
  <si>
    <t>Final source publishing the information including link:</t>
  </si>
  <si>
    <t>No</t>
  </si>
  <si>
    <t>Yes</t>
  </si>
  <si>
    <t>Method of data collection:</t>
  </si>
  <si>
    <t>Date that information was last accessed:</t>
  </si>
  <si>
    <t>Data scope:</t>
  </si>
  <si>
    <t>National</t>
  </si>
  <si>
    <t>Supporting Comments:</t>
  </si>
  <si>
    <t>Administrative data</t>
  </si>
  <si>
    <t>Legal research</t>
  </si>
  <si>
    <t>Survey</t>
  </si>
  <si>
    <t>Budgetary information</t>
  </si>
  <si>
    <t>Other</t>
  </si>
  <si>
    <t>International</t>
  </si>
  <si>
    <t>Regional</t>
  </si>
  <si>
    <t xml:space="preserve">Total </t>
  </si>
  <si>
    <t>Disaggregation  by role of child:</t>
  </si>
  <si>
    <t>Plaintiff</t>
  </si>
  <si>
    <t>Subject</t>
  </si>
  <si>
    <t>Witness</t>
  </si>
  <si>
    <t>National Statistics office</t>
  </si>
  <si>
    <t>Number</t>
  </si>
  <si>
    <t>Closed</t>
  </si>
  <si>
    <t>National Court Administration</t>
  </si>
  <si>
    <t>Received cases</t>
  </si>
  <si>
    <t>Closed cases</t>
  </si>
  <si>
    <t>Opened cases</t>
  </si>
  <si>
    <t>Opened</t>
  </si>
  <si>
    <t>København</t>
  </si>
  <si>
    <t>Helsingør</t>
  </si>
  <si>
    <t>Bornholm</t>
  </si>
  <si>
    <t>Svendborg</t>
  </si>
  <si>
    <t>Kolding</t>
  </si>
  <si>
    <t>Horsens</t>
  </si>
  <si>
    <t>Aarhus</t>
  </si>
  <si>
    <t>Herning</t>
  </si>
  <si>
    <t>Holstebro</t>
  </si>
  <si>
    <t>Hjørring</t>
  </si>
  <si>
    <t>Aalborg</t>
  </si>
  <si>
    <t>15.08.2013</t>
  </si>
  <si>
    <t>Percent</t>
  </si>
  <si>
    <t>Lyngby</t>
  </si>
  <si>
    <t xml:space="preserve">Esbjerg </t>
  </si>
  <si>
    <t xml:space="preserve">Frederiksberg </t>
  </si>
  <si>
    <t xml:space="preserve">Glostrup </t>
  </si>
  <si>
    <t xml:space="preserve">Hillerød </t>
  </si>
  <si>
    <t xml:space="preserve">Holbæk </t>
  </si>
  <si>
    <t>Nykøbing</t>
  </si>
  <si>
    <t xml:space="preserve">Næstved </t>
  </si>
  <si>
    <t xml:space="preserve">Odense </t>
  </si>
  <si>
    <t xml:space="preserve">Randers </t>
  </si>
  <si>
    <t xml:space="preserve">Roskilde </t>
  </si>
  <si>
    <t xml:space="preserve">Sønderborg </t>
  </si>
  <si>
    <t xml:space="preserve">Viborg </t>
  </si>
  <si>
    <t>Mother</t>
  </si>
  <si>
    <t>Father</t>
  </si>
  <si>
    <t>Both</t>
  </si>
  <si>
    <t>The child seemed more sad</t>
  </si>
  <si>
    <t>The child seemed more relieved</t>
  </si>
  <si>
    <t>Nothing to notice</t>
  </si>
  <si>
    <t>Don't know</t>
  </si>
  <si>
    <t>Documents from interview with the child in the State Administration were included</t>
  </si>
  <si>
    <t>Interview at the court: only with judge</t>
  </si>
  <si>
    <t>Interview at court: both child's expert and judge</t>
  </si>
  <si>
    <t>Children in total who participated in an interview</t>
  </si>
  <si>
    <t>The child had a support person ('child's lawyer')</t>
  </si>
  <si>
    <t>The court initiated a child's expert's investigation</t>
  </si>
  <si>
    <t>Information from the child's institution etc. was included</t>
  </si>
  <si>
    <t xml:space="preserve">The child's perspective was explicitly mentioned in the argumentation for the sentence </t>
  </si>
  <si>
    <t>Statement written by a child's expert in the State Administration was included</t>
  </si>
  <si>
    <t>0-3 years</t>
  </si>
  <si>
    <t>4-7 years</t>
  </si>
  <si>
    <t>8-11 years</t>
  </si>
  <si>
    <t>12-15 years</t>
  </si>
  <si>
    <t>16-17 years</t>
  </si>
  <si>
    <t>Child expert's statement written in the State Administration was included</t>
  </si>
  <si>
    <t>p&lt;***</t>
  </si>
  <si>
    <t>NS</t>
  </si>
  <si>
    <t>Interview at the court: only the child expert</t>
  </si>
  <si>
    <t>Interview at the court: only the judge</t>
  </si>
  <si>
    <t>Interview at the court: both the child expert and the judge</t>
  </si>
  <si>
    <t>Children who had an interview, in total</t>
  </si>
  <si>
    <t>The child had a support person</t>
  </si>
  <si>
    <t>The child's perspective was explicitly mentioned in the argumentation for the sentence</t>
  </si>
  <si>
    <t>The child's perspective was included</t>
  </si>
  <si>
    <t>The child's perspective was not included</t>
  </si>
  <si>
    <t>Concluded by sentence</t>
  </si>
  <si>
    <t>Concluded by conciliation</t>
  </si>
  <si>
    <t>Documents from child's interview conducted in the State Administration were included</t>
  </si>
  <si>
    <t>Information from the child's institution was included</t>
  </si>
  <si>
    <t>Interview at the court: only child expert</t>
  </si>
  <si>
    <t>Interview at the court: only judge</t>
  </si>
  <si>
    <t>Interview at the court: both child expert and judge</t>
  </si>
  <si>
    <t>Children who were in an interview, in total</t>
  </si>
  <si>
    <t>*</t>
  </si>
  <si>
    <t>***</t>
  </si>
  <si>
    <t>Cases in total, where the child's perspective was included</t>
  </si>
  <si>
    <t>Hague Convention (as of 1980)</t>
  </si>
  <si>
    <t>Nordic Convention</t>
  </si>
  <si>
    <t>Number of case, total</t>
  </si>
  <si>
    <t>Opened in this year</t>
  </si>
  <si>
    <t>Transferred from last year</t>
  </si>
  <si>
    <t>Concluded in this year</t>
  </si>
  <si>
    <t>Nordic region</t>
  </si>
  <si>
    <t>Europe</t>
  </si>
  <si>
    <t>North America</t>
  </si>
  <si>
    <t>South America</t>
  </si>
  <si>
    <t>Other countries</t>
  </si>
  <si>
    <t>Conciliation</t>
  </si>
  <si>
    <t>Sentence: the child is returned</t>
  </si>
  <si>
    <t>Sentence: the child is not returned</t>
  </si>
  <si>
    <t>Request withdrawn</t>
  </si>
  <si>
    <t>The child has not been found</t>
  </si>
  <si>
    <t>Rejected from central authority</t>
  </si>
  <si>
    <t>http://www.boernebortfoerelse.dk/fileadmin/user_upload/Statistik/Bortfoerelser_fra_Danmark_2002-2012_dansk.pdf</t>
  </si>
  <si>
    <t>http://ast.dk/tal_fra_ankestyrelsen/</t>
  </si>
  <si>
    <t>In total</t>
  </si>
  <si>
    <t>Self destructive, attention seeking behavior</t>
  </si>
  <si>
    <t>Subjected to youth sanction</t>
  </si>
  <si>
    <t>Lack of family relations, homeless</t>
  </si>
  <si>
    <t>Problems in school</t>
  </si>
  <si>
    <t>Problems with language</t>
  </si>
  <si>
    <t>Physical disability</t>
  </si>
  <si>
    <t>Mental disability (autism, ADHD etc.)</t>
  </si>
  <si>
    <t>Developmentally disabled</t>
  </si>
  <si>
    <t>Mental disorder</t>
  </si>
  <si>
    <t>Abuse</t>
  </si>
  <si>
    <t>Additional health conditions</t>
  </si>
  <si>
    <t>Additional criminal behavior</t>
  </si>
  <si>
    <t>Problems in leisure time and/or friendships, network etc.</t>
  </si>
  <si>
    <t>Unaccompanied refugee child (parents abroad)</t>
  </si>
  <si>
    <t>Afghanistan</t>
  </si>
  <si>
    <t>Algeria</t>
  </si>
  <si>
    <t>Irak</t>
  </si>
  <si>
    <t>Iran</t>
  </si>
  <si>
    <t>Libya</t>
  </si>
  <si>
    <t>Somalia</t>
  </si>
  <si>
    <t>Stateless Palestinians</t>
  </si>
  <si>
    <t>Other nationalities</t>
  </si>
  <si>
    <t>Percentage of all asylum applications</t>
  </si>
  <si>
    <t>http://www.nyidanmark.dk/NR/rdonlyres/E7182798-ADA0-4C8E-BA85-52DC11E1861E/0/tal_og_fakta_paa_udlaendingeomraadet_2011.pdf (p.43)</t>
  </si>
  <si>
    <t>Spouse and permanent cohabitant</t>
  </si>
  <si>
    <t>Parents over 60 years old</t>
  </si>
  <si>
    <t>Minor children of refugees in DK</t>
  </si>
  <si>
    <t>Minor children of others in DK</t>
  </si>
  <si>
    <t>http://www.nyidanmark.dk/da-dk/Statistik/SearchStatistics.htm?searchtype=statistics</t>
  </si>
  <si>
    <t>Forced treatment</t>
  </si>
  <si>
    <t>Fixation and physical use of power</t>
  </si>
  <si>
    <t>Protective fixation</t>
  </si>
  <si>
    <t>Number (0-14 years)</t>
  </si>
  <si>
    <t>Number (15-17 years)</t>
  </si>
  <si>
    <t>Danish Health and Medicines Authority</t>
  </si>
  <si>
    <t>http://www.sst.dk/~/media/Planlaegning%20og%20kvalitet/Psykiatriomraadet/Udviklingen_i_den_b%C3%B8rne-_og_ungdomspsykiatriske_virksomhed_07-10.ashx (p. 15)</t>
  </si>
  <si>
    <t>Type of enforcement</t>
  </si>
  <si>
    <t>Deprivation of freedom</t>
  </si>
  <si>
    <t>Riots and disturbance of public order</t>
  </si>
  <si>
    <t>Age</t>
  </si>
  <si>
    <t>Road traffic offences</t>
  </si>
  <si>
    <t>National Statistics Office</t>
  </si>
  <si>
    <t>http://www.statistikbanken.dk/statbank5a/default.asp?w=1440</t>
  </si>
  <si>
    <t>Total, number</t>
  </si>
  <si>
    <t>Child expert's statement written at the State Administration was included</t>
  </si>
  <si>
    <t>European Convention</t>
  </si>
  <si>
    <t>Total number of cases</t>
  </si>
  <si>
    <t>Ongoing</t>
  </si>
  <si>
    <t>Family reunification according to EU regulations, including:</t>
  </si>
  <si>
    <t>Concluded cases</t>
  </si>
  <si>
    <t>Country that request has been sent to</t>
  </si>
  <si>
    <t>Parental abductions</t>
  </si>
  <si>
    <t xml:space="preserve"> </t>
  </si>
  <si>
    <t>Number of cases concerning custody</t>
  </si>
  <si>
    <t>Average duration of each proceeding (in days).</t>
  </si>
  <si>
    <t>Note: p&lt;*** = indicates the degree of significance (*** means that it's very significant), NS = not significant</t>
  </si>
  <si>
    <t>Number of placements of children</t>
  </si>
  <si>
    <t>Type of placement</t>
  </si>
  <si>
    <t>Nationality</t>
  </si>
  <si>
    <t>Type of applicant</t>
  </si>
  <si>
    <t>Number of concluded cases</t>
  </si>
  <si>
    <t>Danish Parliamentary Ombudsman</t>
  </si>
  <si>
    <t>Type of offence</t>
  </si>
  <si>
    <t>Number of cases</t>
  </si>
  <si>
    <t>Average duration of proceedings</t>
  </si>
  <si>
    <t>Received and concluded cases; average duration of proceedings (in days).</t>
  </si>
  <si>
    <t>Number of cases concerning fatherhood in town courts by opened and closed cases and average time of proceedings (2008, 2009, 2010, 2011)</t>
  </si>
  <si>
    <t>Opened and concluded cases, average duration of each proceeding (in days).</t>
  </si>
  <si>
    <t>Number of cases concerning adoption</t>
  </si>
  <si>
    <t>Opened and concluded cases, average duration of proceedings (in days).</t>
  </si>
  <si>
    <t>Opened and concluded cases; average duration of proceedings (in days).</t>
  </si>
  <si>
    <t>Percentage</t>
  </si>
  <si>
    <t>Total, percentage</t>
  </si>
  <si>
    <t>Documents from interview conducted in the State Administration were included</t>
  </si>
  <si>
    <t>Degree of significance (P&lt;)</t>
  </si>
  <si>
    <t>Number of parental responsibility cases in town courts</t>
  </si>
  <si>
    <t>Children's reactions to a participation in an interview with a child expert (e.g. psychologist) in parental responsibility proceedings</t>
  </si>
  <si>
    <t>Number and percentage of cases where different ways of including the child's perspective were used according to the town court's information</t>
  </si>
  <si>
    <t>Information gathered from outside the court in order to include the child's perspective in the proceedings</t>
  </si>
  <si>
    <t>Danish National Centre for Social Research (sector research institution under Ministry of Social Affairs)</t>
  </si>
  <si>
    <t>Person who conducted the interview</t>
  </si>
  <si>
    <t>Other sources of information used by the court to include the child's perspective in the proceedings</t>
  </si>
  <si>
    <t>Degree of signicance (P&lt;)</t>
  </si>
  <si>
    <t>Type of conclusion of case (sentence or conciliation)</t>
  </si>
  <si>
    <t>Convention</t>
  </si>
  <si>
    <t>Number of abductions to Denmark</t>
  </si>
  <si>
    <t>Conclusion of proceedings</t>
  </si>
  <si>
    <t>National Social Appeals Board</t>
  </si>
  <si>
    <t>Outwards reacting behavior and adaptation problems</t>
  </si>
  <si>
    <t>Inwards reacting behavior and adaptation problems</t>
  </si>
  <si>
    <t>Number of unaccompanied children applying for asylum</t>
  </si>
  <si>
    <t>Danish Immigration Service, Ministry of Justice</t>
  </si>
  <si>
    <t>Marriage or permanent cohabitant</t>
  </si>
  <si>
    <t>Children</t>
  </si>
  <si>
    <t>Parents/ other family</t>
  </si>
  <si>
    <t>Number of rejections of applications for family reunification, disaggregated by type of applicant (2008, 2009, 2010, 2011)</t>
  </si>
  <si>
    <t>The data does not show how many appeals have been made by children. It, however, indicates how many rejections of childrens' applications there have been, hence how many appeals there could potentially be. The data constitutes permits and rejections of first instance applications. It is possible for one person to have had several decisions. 
On 11 July 2008 a separate register for family reunifications, where the reference in Denmark is a Danish citizen, was established. Decisions for these family reunifications are covered by numbers for family reunifications. Decisions for other family members according to the EU regulations cannot be separated electronically from decisions regarding spouses and permanent co-habitants.  In 2011, 3 permits and 0 rejections given to children were registered in the immigration service. In 2010, 7 permits and 22 rejections were registered. In 2009, 16 permits and 14 rejections were registered.  The distribution is based on manual examination. However, after the new electronic case management system was taken into use in 2011, it did become possible to calculate decisions according to the EU regulations to other family members separately. Thus, the table for 2011 have been separated from the others. From 11 July 2008 - 2011, the numbers therefore cover both rejections according to the Danish Immigrant Law and the EU regulations, where the reference in Denmark is a Danish citizen. It is not possible for parents over 60 years old to apply for family reunification with children in Denmark.</t>
  </si>
  <si>
    <t>Since 1 March 2007 the Danish Parliamentary Ombudsman has been registering cases in which the plaintiff is considered to be less than 18 years old. Until March 2012 these cases were reported manually by the case officer. Since March 2012, however, cases where the complainant is anticipated to be less than 18 years old have been registered electronically, when the case is concluded. Therefore, the table shows the number of concluded and registered cases with a plaintiff who is less than 18 years old. Additionally, in November 2012, a Children’s Office was established as part of the Parliamentary Ombudsman.  In connection with this, the Ombudsman made a great effort to raise awareness about children's and adolescents' possibilities to complain. This presumably explains the increasing number of complaints from persons less than 18 years old since November 2012. Thus, it has been important to include the most recent numbers of child complaints at the Ombudsman, as these indicate that a children's office and the awareness of it have had a significant impact on children's involvement in public decisions.</t>
  </si>
  <si>
    <t>The data does not show how children have been involved in justice proceedings concerning mental health. It does, however, indicate the degree of force used towards children when being under 'public' treatment. This also demonstrates that even though force on children is used, it is also under surveillance how much force is used. Children's rights in this case are therefore taken seriously, although the number of children who have been subjects to the use of force in psychiatric treatment is for example a lot higher than the number of children who have addressed complaints about public authorities to the Ombudsman.</t>
  </si>
  <si>
    <t xml:space="preserve">A person might have been through enforcements several time during a year. The types of enforcement are defined as follows: deprivation of freedom: involuntary hospitalisation and detention; enforced treatment: forced medication, forced treatment, force-feeding, forced treatment of physical disorder; fixation and physical use of power: fixation with belt/ straps, gloves, locking of front door, sedative medication; protective fixation: textile belt, locking of front doors and 'other'.
</t>
  </si>
  <si>
    <t xml:space="preserve">Data received by e-mail </t>
  </si>
  <si>
    <t>148 days</t>
  </si>
  <si>
    <t>173 days</t>
  </si>
  <si>
    <t>183 days</t>
  </si>
  <si>
    <t>171 days</t>
  </si>
  <si>
    <t>Data received by e-mail</t>
  </si>
  <si>
    <t>The data is collected from the town courts in Denmark. As the content and case procedures are not collected, it is not possible to know exactly whether children have been involved in the proceedings (source: National Court Adm).</t>
  </si>
  <si>
    <t>214 days</t>
  </si>
  <si>
    <t>206 days</t>
  </si>
  <si>
    <t>248 days</t>
  </si>
  <si>
    <t>217 days</t>
  </si>
  <si>
    <t>107 days</t>
  </si>
  <si>
    <t>115 days</t>
  </si>
  <si>
    <t>123 days</t>
  </si>
  <si>
    <t>117 days</t>
  </si>
  <si>
    <t>124 days</t>
  </si>
  <si>
    <t>128 days</t>
  </si>
  <si>
    <t>108 days</t>
  </si>
  <si>
    <t xml:space="preserve">The data is calculated on the basis of the percentage of cases lacking a social security number on the child. The percentage indicates the share of cases where information lacked on children in the single towncourts - thus, the sum is not 100. </t>
  </si>
  <si>
    <t>Note: p&lt;*** = indicates the degree of statisical significance (*** means that it's very significant), NS = not significant</t>
  </si>
  <si>
    <t>Note: p&lt;*** = indicates the degree of statistical significance (*** means that it's very significant), NS = not significant</t>
  </si>
  <si>
    <t>Average</t>
  </si>
  <si>
    <t>p&lt;*** = indicates the degree of statistical significance (*** means that it's very significant), NS = not significant</t>
  </si>
  <si>
    <t xml:space="preserve">Information on the different conventions (Source: http://www.boernebortfoerelse.dk/en/rules/other-conventions/): 
'The Nordic countries have concluded a convention on marriage, adoption and guardianship (the Nordic Marriage Convention) and a convention on recognition and enforcement of decisions on civil claims (the Nordic Judgments Convention).
The Nordic Judgments Convention was implemented in Denmark by Act No. 635 of 15 September 1986 on Recognition and Enforcement of Nordic Decisions on Civil Claims and on Amendment of the Administration of Justice Act (the Nordic Judgments Act).
According to the Nordic Judgments Convention, decisions and settlements made in a convention country must be recognised and enforced by other convention countries in accordance with the relevant countries’ domestic law. The Nordic Judgments Act constitutes the Danish rules on recognition and enforcement of Nordic decisions and settlements in Denmark. The Nordic Marriage Convention provides rules on jurisdiction, also in custody cases.
Moreover, the convention specifies that all decisions made in accordance with the convention apply directly in the other convention countries.
Council Regulation (EC) No. 2201/2003 of 27 November 2003 concerning jurisdiction and the recognition and enforcement of judgments in matrimonial matters and the matters of parental responsibility (Brussels II Regulation) does not apply in Denmark due to the Danish opt-out in the justice and home affairs field.' </t>
  </si>
  <si>
    <t>Case flow</t>
  </si>
  <si>
    <t>Country that request has been sent to in order to have the child returned</t>
  </si>
  <si>
    <t>Number of children involved in the requests for return</t>
  </si>
  <si>
    <t xml:space="preserve"> Ministry of Social Affairs, Children and Integration</t>
  </si>
  <si>
    <t>This data on the involvement of children in cases concerning  custody, contact and place of residence are relevant in this context as they quantitatively and qualitatively indicate how children have been involved in these proceedings. They thus contribute to the understanding of how the Danish court system attempts to involve children in justice proceedings. The Act on parental responsibility demonstrates that children are considered as very important to involve in proceedings where the conclusion of the case has a significant impact on the child's everyday - e.g. in relation to where the child is going to live.</t>
  </si>
  <si>
    <t>2008</t>
  </si>
  <si>
    <t>2009</t>
  </si>
  <si>
    <t>2010</t>
  </si>
  <si>
    <t>2011</t>
  </si>
  <si>
    <t>The numbers were updated the last time on 11 July 2013. The numbers are updated annually, and numbers for the three previous years will be alternated in the next update.</t>
  </si>
  <si>
    <t>Crucial cause for placement</t>
  </si>
  <si>
    <t>Other crucial causes with the child/adolescent</t>
  </si>
  <si>
    <t>No crucial causes with the child/adolescent</t>
  </si>
  <si>
    <t>Crucial cause with the child/adolescent</t>
  </si>
  <si>
    <t>The court administration does not gather statistical evidence on the involved parts (that would require a manual examination of each case). Thus, it is not possible to see to what extent children have been involved.</t>
  </si>
  <si>
    <t xml:space="preserve">Masterlist 'indicator' to which it is judged equivalent: </t>
  </si>
  <si>
    <t>Theme with which it is judged relevant: Asylum</t>
  </si>
  <si>
    <t>Metadata: hyperlink to  spread sheet with metadata</t>
  </si>
  <si>
    <t>Masterlist 'indicator' to which it is judged equivalent:</t>
  </si>
  <si>
    <t>Masterlist 'indicator' to which it is judged approximate:</t>
  </si>
  <si>
    <t>Theme with which it is judged relevant:</t>
  </si>
  <si>
    <t>Asylum</t>
  </si>
  <si>
    <t>Type of indicator:</t>
  </si>
  <si>
    <t>View Data</t>
  </si>
  <si>
    <t>Custody, Enforcement of court decisions</t>
  </si>
  <si>
    <t>View metadata</t>
  </si>
  <si>
    <t>Indicator definition: Number of cases concerning custody in town courts by disposals and average duration. (2008, 2009, 2010, 2011)</t>
  </si>
  <si>
    <t>Number of cases concerning custody in town courts by disposals and average duration. (2008, 2009, 2010, 2011)</t>
  </si>
  <si>
    <t>Masterlist 'indicator' to which it is judged approximate: CivAdm003</t>
  </si>
  <si>
    <t>Theme with which it is judged relevant: Custody</t>
  </si>
  <si>
    <t>CivAdm003</t>
  </si>
  <si>
    <t>Indicator definition: Number of cases concerning fatherhood in town courts disaggregated by opened and closed cases and average time of proceedings. (2008, 2009, 2010, 2011)</t>
  </si>
  <si>
    <t xml:space="preserve">Masterlist 'indicator' to which it is judged approximate: </t>
  </si>
  <si>
    <t>CivAdm041, CivAdm040</t>
  </si>
  <si>
    <t>Indicator definition: Number of cases concerning adoption in town courts  by opened and closed cases and average duration of proceedings. (2008, 2009, 2010, 2011)</t>
  </si>
  <si>
    <t>Theme with which it is judged relevant: Adoption</t>
  </si>
  <si>
    <t>Masterlist 'indicator' to which it is judged approximate: CivAdm012</t>
  </si>
  <si>
    <t>CivAdm012</t>
  </si>
  <si>
    <t>Number of cases concerning adoption in town courts  by opened and closed cases and average duration of proceedings. (2008, 2009, 2010, 2011)</t>
  </si>
  <si>
    <t>Theme with which it is judged relevant: Children with court-appointed guardians</t>
  </si>
  <si>
    <t>Masterlist 'indicator' to which it is judged approximate: CivAdm042</t>
  </si>
  <si>
    <t>CivAdm042</t>
  </si>
  <si>
    <t>The data is a part of an evaluation of the Danish Act of Parental Responsibility (as at 1 October 2007).  The data is collected from town court cases in 2009 in Denmark where cases concerning custody, contact and place of residents were brought to court (i.e. the cases had not been concluded by the State Administration, but had been taken to court). The Danish Act of Parental Responsibility focuses on the involving the child's perspective in cases concerning custody, contact and place of residence. As a starting point for the case, parents will have joint custody, as this is seen as better for the child (this means that parent have a joint parental resonsibility). The context for the Act is a more general restructuring of administration and court services in Denmark. The more stressful environment around restructurng may have had an impact on how court cases took place. For the reseachers collecting data for the evaluation, there has been a lack of information about children in the proccedings. Many case reports did not inform about the child's social security number (cpr-nummer). This means that out of 2,500 proceedings concluding with sentences or conciliations, only 1,977 contained information about the child - these case reports were used for the data collection.</t>
  </si>
  <si>
    <t>Indicator definition: Number and percentage of parental responsibility cases where different ways of including the child's perspective were used according to the town court's information (custody, contact, place of residence). (2009)</t>
  </si>
  <si>
    <t xml:space="preserve">Theme with which it is judged relevant: Custody, Multidisciplinary approach,  Right to be heard and to express views </t>
  </si>
  <si>
    <t>Interview at the court: only with a child expert</t>
  </si>
  <si>
    <t>Masterlist 'indicator' to which it is judged approximate: CivAdm003, CivAdm102, CivAdm129</t>
  </si>
  <si>
    <t>Number and percentage of parental responsibility cases where different ways of including the child's perspective were used according to the town court's information (custody, contact, place of residence) (2009)</t>
  </si>
  <si>
    <t>CivAdm003, CivAdm102, CivAdm129</t>
  </si>
  <si>
    <t xml:space="preserve">Custody, Multidisciplinary approach, Right to be heard and to express views </t>
  </si>
  <si>
    <t>Parental responsibility cases where the court collected information from outside in order to include the child's perspective broken down by age of the child</t>
  </si>
  <si>
    <t>Number of interviews with children conducted by the court in parental responsibility cases broken down by age of the child</t>
  </si>
  <si>
    <t>Type of offence (male)</t>
  </si>
  <si>
    <t>Type of offence (female)</t>
  </si>
  <si>
    <t>The court initiated a child expert investigation</t>
  </si>
  <si>
    <t>Number and percentage of parental responsibility cases where the child's perspective was included, broken down by age</t>
  </si>
  <si>
    <t xml:space="preserve">Custody, Right to be heard and to express views </t>
  </si>
  <si>
    <t>Number of parental responsibility cases where the child's perspective was included</t>
  </si>
  <si>
    <t>Masterlist 'indicator' to which it is judged equivalent: CivAdm007</t>
  </si>
  <si>
    <t>Theme with which it is judged relevant: Parental abductions</t>
  </si>
  <si>
    <t>CivAdm007</t>
  </si>
  <si>
    <t>Number of international child abductions from Denmark</t>
  </si>
  <si>
    <t>Convention, Country that request has been sent to,  and type of conclusion of proceedings</t>
  </si>
  <si>
    <t>Female</t>
  </si>
  <si>
    <t>Male</t>
  </si>
  <si>
    <t xml:space="preserve">Theme with which it is judged relevant: Child protection  </t>
  </si>
  <si>
    <t>Masterlist 'indicator' to which it is judged approximate: CivAdm009, CivAdm010, CivAdm011</t>
  </si>
  <si>
    <t xml:space="preserve">Child protection  </t>
  </si>
  <si>
    <t>CivAdm009, CivAdm010, CivAdm011</t>
  </si>
  <si>
    <t>View meatadata</t>
  </si>
  <si>
    <t>CivAdm009</t>
  </si>
  <si>
    <t>Masterlist 'indicator' to which it is judged equivalent: CivAdm019</t>
  </si>
  <si>
    <t>CivAdm019</t>
  </si>
  <si>
    <t>Indicator definition: Number of rejections of applications for family reunification, disaggregated by type of applicant (2008, 2009, 2010, 2011)</t>
  </si>
  <si>
    <t>Masterlist 'indicator' to which it is judged approximate: CivAdm025</t>
  </si>
  <si>
    <t>Theme with which it is judged relevant: Migration</t>
  </si>
  <si>
    <t>CivAdm025</t>
  </si>
  <si>
    <t>Migration</t>
  </si>
  <si>
    <t>Indicator definition: Number of concluded cases per year at the Ombudsman which have been registered as having a plaintiff who is less than 18 years old (2008, 2009, 2010, 2011)</t>
  </si>
  <si>
    <t>Masterlist 'indicator' to which it is judged approximate: CivAdm067</t>
  </si>
  <si>
    <t>Theme with which it is judged relevant: Provision of information</t>
  </si>
  <si>
    <t>Number of concluded cases per year at the Ombudsman which have been registered as having a plaintiff who is less than 18 years old (2008, 2009, 2010, 2011)</t>
  </si>
  <si>
    <t>CivAdm067</t>
  </si>
  <si>
    <t>Provision of information</t>
  </si>
  <si>
    <t>Theme with which it is judged relevant: Mental health</t>
  </si>
  <si>
    <t>Masterlist 'indicator' to which it is judged approximate: CivAdm035</t>
  </si>
  <si>
    <t>CivAdm035</t>
  </si>
  <si>
    <t>Theme with which it is judged relevant: Administrative sanctions</t>
  </si>
  <si>
    <t>Masterlist 'indicator' to which it is judged approximate: CivAdm036, CivAdm037</t>
  </si>
  <si>
    <t>CivAdm036, CivAdm037</t>
  </si>
  <si>
    <t>Affiliation proceedings,  Child maintenance</t>
  </si>
  <si>
    <t>Masterlist 'indicator' to which it is judged approximate: CivAdm003, CivAdm129, CivAdm132</t>
  </si>
  <si>
    <t>CivAdm003, CivAdm129, CivAdm132</t>
  </si>
  <si>
    <t>Theme with which it is judged relevant: Custody, Right to be heard and express views</t>
  </si>
  <si>
    <t>Custody, Right to be heard and express views</t>
  </si>
  <si>
    <t>Masterlist 'indicator' to which it is judged approximate: CivAdm003, CivAdm102, CivAdm129, CivAdm132</t>
  </si>
  <si>
    <t>CivAdm003, CivAdm102, CivAdm129, CivAdm132</t>
  </si>
  <si>
    <t>CivAdm003, CivAdm102, CivAdm129, CivAdm 132</t>
  </si>
  <si>
    <t xml:space="preserve">Theme with which it is judged relevant: Custody, Right to be heard and to express views </t>
  </si>
  <si>
    <t xml:space="preserve">Theme with which it is judged relevant: Custody, Multidisciplinary approach, Right to be heard and to express views </t>
  </si>
  <si>
    <t>Evaluation of the Danish Act on Parental Responsibility (Domstolsundersoegelsen) (Dom til Faelles Foraeldremyndighed. En Evaluering af Foraeldreansvarsloven", 2011, p. 235), http://www.sfi.dk/resum%C3%A9_dom_til_f%C3%A6lles_for%C3%A6ldremyndighed-8242.asp</t>
  </si>
  <si>
    <t>Evaluation of the Danish Act on Parental Responsibility (Domstolsundersoegelsen) (Dom til Faelles Foraeldremyndighed. En Evaluering af Foraeldreansvarsloven", 2011, p. 143), http://www.sfi.dk/resum%C3%A9_dom_til_f%C3%A6lles_for%C3%A6ldremyndighed-8242.asp</t>
  </si>
  <si>
    <t>Evaluation of the Danish Act on Parental Responsibility (Domstolsundersoegelsen) (Dom til Faelles Foraeldremyndighed. En Evaluering af Foraeldreansvarsloven", 2011, p. 139), http://www.sfi.dk/resum%C3%A9_dom_til_f%C3%A6lles_for%C3%A6ldremyndighed-8242.asp</t>
  </si>
  <si>
    <t>Evaluation of the Danish Act on Parental Responsibility (Domstolsundersoegelsen) (Dom til Faelles Foraeldremyndighed. En Evaluering af Foraeldreansvarsloven", 2011, p. 36), http://www.sfi.dk/resum%C3%A9_dom_til_f%C3%A6lles_for%C3%A6ldremyndighed-8242.aspx</t>
  </si>
  <si>
    <t>Evaluation of the Danish Act on Parental Responsibility (Domstolsundersoegelsen) (Dom til Faelles Foraeldremyndighed. En Evaluering af Foraeldreansvarsloven", 2011, p. 145), http://www.sfi.dk/resum%C3%A9_dom_til_f%C3%A6lles_for%C3%A6ldremyndighed-8242.asp</t>
  </si>
  <si>
    <t>Evaluation of the Danish Act on Parental Responsibility (Domstolsundersoegelsen) (Dom til Faelles Foraeldremyndighed. En Evaluering af Foraeldreansvarsloven", 2011, p. 148), http://www.sfi.dk/resum%C3%A9_dom_til_f%C3%A6lles_for%C3%A6ldremyndighed-8242.asp</t>
  </si>
  <si>
    <t xml:space="preserve">      Denmark</t>
  </si>
  <si>
    <t xml:space="preserve">       Denmark</t>
  </si>
  <si>
    <t>Indicator definition: Number of cases concerning custody in which court decisions had to be subject to enforcement proceedings. (2008, 2009, 2010, 2011)</t>
  </si>
  <si>
    <t>Number of cases concerning custody in which court decisions had to be subject to  enforcement proceedings (2008, 2009, 2010, 2011)</t>
  </si>
  <si>
    <t>Masterlist 'indicator' to which it is judged approximate: CivAdm003, CivAdm008, CivAdm196</t>
  </si>
  <si>
    <t>CivAdm003, CivAdm008, CivAdm196</t>
  </si>
  <si>
    <t>Theme with which it is judged relevant: Affiliation proceedings</t>
  </si>
  <si>
    <t>Masterlist 'indicator' to which it is judged equivalent: CivAdm041</t>
  </si>
  <si>
    <t>Theme with which it is judged relevant: Custody, Enforcement of court decisions (contextual), Enforcement of court judgments (safeguard)</t>
  </si>
  <si>
    <t>The data does not show whether the placement was decided as a voluntary or compulsory placement, or how children were involved. This means that it is not possible to see if a judge has been involved, or if appeals have been made against the decisions.
It does however indicate to what extent the children's conditions are considered in cases of placement.</t>
  </si>
  <si>
    <t>Disaggregation by gender:</t>
  </si>
  <si>
    <t>Disaggregation by age:</t>
  </si>
  <si>
    <t>Disaggregation by region:</t>
  </si>
  <si>
    <t>Disaggregation by socio economic characteristic:</t>
  </si>
  <si>
    <t>Disaggregation by nationality:</t>
  </si>
  <si>
    <t>Other Disaggregation (please specify):</t>
  </si>
  <si>
    <t>Indicator definition: Number of cases concerning guardians in town courts by opened and closed cases and average duration of proceedings. (2008, 2009, 2010, 2011)</t>
  </si>
  <si>
    <t>Number of cases concerning guardians in town courts by opened and closed cases and average duration of proceedings. (2008, 2009, 2010, 2011)</t>
  </si>
  <si>
    <t>Number and percentage of parental responsibility cases (custody, contact, place of residence) in town courts where  there was no information on the child due to a lack of a social security number. (2009)</t>
  </si>
  <si>
    <t>Indicator definition: Number and percentage of parental responsibility cases (custody, contact, place of residence) in town courts where  there was no information on the child due to a lack of a social security number. (2009)</t>
  </si>
  <si>
    <t>Indicator definition: Evidence according to parents' statements of children's reactions to a participation in an interview with a child expert (e.g. psychologist) in parental responsibility proceedings, by  reported emotional consequence. (2009)</t>
  </si>
  <si>
    <t>Evidence according to parents' statements of children's reactions to a participation in an interview with a child expert (e.g. psychologist) in parental responsibility proceedings, by  reported emotional consequence. (2009)</t>
  </si>
  <si>
    <t>The data is a part of an evaluation of the Danish Act of Parental Responsibility (as at 1 October 2007).  The data is collected from town court cases in 2009 in Denmark where cases concerning custody, contact and place of residents were brought to court (i.e. the cases had not been concluded by the State Administration, but had been taken to court). The Danish Act of Parental Responsibility focuses on the involving the child's perspective in cases concerning custody, contact and place of residence. As a starting point for the case, parents will have joint custody, as this is seen as better for the child (this means that parent have a joint parental responsibility). The context for the Act is a more general restructuring of administration and court services in Denmark. The more stressful environment around restructuring may have had an impact on how court cases took place. For the researchers collecting data for the evaluation, there has been a lack of information about children in the proceedings. Many case reports did not inform about the child's social security number (cpr-nummer). This means that out of 2.500 proceedings concluding with sentences or conciliations, only 1.977 contained information about the child - these case reports were used for the data collection.
In town courts, children's' perspectives are involved generally through four means: 1) Interview with a child's expert (psychologist) or judge; 2) Child's interview with the State Administration (prior to the court); 3) Information from expert, school or institution; 4) Support person ('child's lawyer'); 5) Parents' explanations (especially in cases with small children). The judges provided information about whether the child's perspective was mentioned explicitly in the argumentation for the sentence - if it was, it was a sign that the judge attached a lot of importance to the child's perspective. This happened in 10% of the cases (involving 276 children). In 84% of the cases where the child's perspective had been attached with significant importance by the judge, the child had had an interview with an expert.</t>
  </si>
  <si>
    <t>The data is a part of an evaluation of the Danish Act of Parental Responsibility (as at 1 October 2007).  The data is collected from town court cases in 2009 in Denmark where cases concerning custody, contact and place of residents were brought to court (i.e. the cases had not been concluded by the State Administration, but had been taken to court). The Danish Act of Parental Responsibility focuses on the involving the child's perspective in cases concerning custody, contact and place of residence. As a starting point for the case, parents will have joint custody, as this is seen as better for the child (this means that parent have a joint parental responsibility). The context for the Act is a more general restructuring of administration and court services in Denmark. The more stressful environment around restructuring may have had an impact on how court cases took place. For the researchers collecting data for the evaluation, there has been a lack of information about children in the proceedings. Many case reports did not inform about the child's social security number (cpr-nummer). This means that out of 2.500 proceedings concluding with sentences or conciliations, only 1.977 contained information about the child - these case reports were used for the data collection.
The authors of the report are aware that the child's perspective can be included in other ways than the disaggregated categories in the statistics, e.g. through parents' statements in court.  The evaluation is based on the assumption that if just one of the ways of including the child, presented in the table, is used, the child's perspective has been included. From this tangible way of measuring, the child's perspective has been included in 55% of the cases. The child's/children's' perspective(s) has/have been included in 62% of the cases concluding with a sentence, and in 32% of the cases concluding with conciliation. In 37% of the cases the judge informed that none of the ways of including the child had been used.</t>
  </si>
  <si>
    <t>Indicator definition: Number and percentage of parental responsibility cases where the court collected information from 'other' sources in order to include the child's perspective, by age, custody, interviews &amp; statements and place of residence. (2009)</t>
  </si>
  <si>
    <r>
      <t>The data is part of the appendix tables of the evaluation of the Danish Act of Parental Responsibility (as at 1 Oct 2007). The table originates from another assessment undertaken by the court system (</t>
    </r>
    <r>
      <rPr>
        <i/>
        <sz val="11"/>
        <color theme="1"/>
        <rFont val="Calibri"/>
        <family val="2"/>
        <scheme val="minor"/>
      </rPr>
      <t>Domstolsundersoegelsen 2009)</t>
    </r>
    <r>
      <rPr>
        <sz val="11"/>
        <color theme="1"/>
        <rFont val="Calibri"/>
        <family val="2"/>
        <scheme val="minor"/>
      </rPr>
      <t>.                                                                                                             This data on the involvement of children in cases concerning  custody, contact and place of residence are relevant in this context as they quantitatively and qualitatively indicate how children have been involved in these proceedings. They thus contribute to the understanding of how the Danish court system attempts to involve children in justice proceedings. The Act on parental responsibility demonstrates that children are considered as very important to involve in proceedings where the conclusion of the case has a significant impact on the child's everyday - e.g. in relation to where the child is going to live.</t>
    </r>
  </si>
  <si>
    <t>Number and percentage of parental responsibility cases where the court collected information from 'other' sources in order to include the child's perspective, by age, interviews, statements and place of residence. (2009)</t>
  </si>
  <si>
    <t>Indicator definition: Percentage and number of interviews with children (aged 0 to 17) conducted by the court in parental responsibility cases, disaggregated by age and type of interview.  (2009)</t>
  </si>
  <si>
    <t xml:space="preserve"> Percentage and number of interviews with children (aged 0 to 17) conducted by the court in parental responsibility cases, disaggregated by age and type of interview.  (2009)</t>
  </si>
  <si>
    <r>
      <t>The data is part of the appendix tables of the evaluation of the Danish Act of Parental Responsibility (as at 1 Oct 2007). The table originates from another assessment undertaken by the court system (</t>
    </r>
    <r>
      <rPr>
        <i/>
        <sz val="11"/>
        <rFont val="Calibri"/>
        <family val="2"/>
        <scheme val="minor"/>
      </rPr>
      <t>Domstolsundersoegelsen 2009</t>
    </r>
    <r>
      <rPr>
        <sz val="11"/>
        <rFont val="Calibri"/>
        <family val="2"/>
        <scheme val="minor"/>
      </rPr>
      <t>). This data on the involvement of children in cases concerning  custody, contact and place of residence are relevant in this context as they quantitatively and qualitatively indicate how children have been involved in these proceedings. They thus contribute to the understanding of how the Danish court system attempts to involve children in justice proceedings. The Act on parental responsibility demonstrates that children are considered as very important to involve in proceedings where the conclusion of the case has a significant impact on the child's everyday - e.g. in relation to where the child is going to live.</t>
    </r>
  </si>
  <si>
    <t>Number and percentage of parental responsibility cases where the court used other sources in order to include the child's perspective, broken down by age of the child  and source of child's perspective</t>
  </si>
  <si>
    <t>Indicator definition: Number and percentage of parental responsibility cases where the court used other sources in order to include the child's perspective, disaggregated by age and source of child's perspective. (2009)</t>
  </si>
  <si>
    <t>Number and percentage of parental responsibility cases where the court used other sources in order to include the child's perspective, disaggregated by age and source of child's perspective. (2009)</t>
  </si>
  <si>
    <t>The data is a part of an evaluation of the Danish Act of Parental Responsibility (as at 1 October 2007).  The data is collected from town court cases in 2009 in Denmark where cases concerning custody, contact and place of residents were brought to court (i.e. the cases had not been concluded by the State Administration, but had been taken to court). The Danish Act of Parental Responsibility focuses on involving the child's perspective in cases concerning custody, contact and place of residence. It also focuses on concluding more cases with joint custody, as this is seen as better for the child. The context for the Act is a more general restructuring of administration and court services in Denmark. The more stressful environment around restructuring might have had an impact on how court cases took place. For the researchers collecting data for the evaluation, there has been a lack of information about children in the proceedings. Many case reports did not inform about the child's social security number (cpr-nummer). This means that out of 2.500 proceedings concluding with sentences or conciliations, only 1.977 contained information about the child - these case reports were used for the data collection.
The data indicates that the smallest children are rarely included with their perspectives. The authors of the analysis also highlight that the child more often has an interview when the proceedings concern place of residence and contact. This is interpreted as a pattern showing that because place of residence and contact with the parent have the greatest impact on the child's daily life, it is considered as more necessary to include the child's perspective in these cases.</t>
  </si>
  <si>
    <t>Indicator definition: Number and percentage (and average) of parental responsibility cases where the child's perspective was included according to the town courts' information, disaggregated by age. (2009)</t>
  </si>
  <si>
    <t>Number and percentage (and average) of parental responsibility cases where the child's perspective was included according to the town courts' information, disaggregated by age. (2009)</t>
  </si>
  <si>
    <t>The data is a part of an evaluation of the Danish Act of Parental Responsibility (as at 1 October 2007).  The data is collected from town court cases in 2009 in Denmark where cases concerning custody, contact and place of residents were brought to court (i.e. the cases had not been concluded by the State Administration, but had been taken to court). The Danish Act of Parental Responsibility focuses on involving the child's perspective in cases concerning custody, contact and place of residence. It also focuses on concluding more cases with joint custody, as this is seen as better for the child. The context for the Act is a more general restructuring of administration and court services in Denmark. The more stressful environment around restructuring might have had an impact on how court cases took place. For the researchers collecting data for the evaluation, there has been a lack of information about children in the proceedings. Many case reports did not inform about the child's social security number (cpr-nummer). This means that out of 2.500 proceedings concluding with sentences or conciliations, only 1.977 contained information about the child - these case reports were used for the data collection.
Important factors for whether children are included or not can, according to the authors of the evaluation, be divided into four categories: 1) the child's age; 2) parents' relations (if it is problematic, the judge is more likely to include the child's perspective; 3) the child is more likely to be included in the proceedings when the case is about the place of residence, as this has a significant impact on the child's everyday life; 4) if the court has decided to give the parents joint custody, children are less likely to be included in the proceedings; 5) when the father is the claimant, the child's perspective is also included more often (p. 149).</t>
  </si>
  <si>
    <t>Indicator definition: Number and percentage of parental responsibility cases where the child's perspective was included, disaggregated by type of conclusion of the case (sentence or conciliation) according to the town courts' information. (2009)</t>
  </si>
  <si>
    <t>Number and percentage of parental responsibility cases where the child's perspective was included, disaggregated by type of conclusion of the case (sentence or conciliation) according to the town courts' information. (2009)</t>
  </si>
  <si>
    <t>Indicator definition: Number of court cases concerning international abductions of children outside and inside Denmark, disaggregated by convention, case flow, country, and conclusion of case. (2008, 2009, 2010, 2011)</t>
  </si>
  <si>
    <t xml:space="preserve"> Number of court cases concerning international abductions of children outside and inside Denmark, disaggregated by convention, case flow, country, and conclusion of case. (2008, 2009, 2010, 2011)</t>
  </si>
  <si>
    <t>Indicator definition: Number of children (aged 0-17 years) in compulsory/preventive placement, by age and sex. (2008, 2009, 2010, 2011)</t>
  </si>
  <si>
    <t>Number of children (aged 0-17 years) in compulsory/preventive placement, by age and sex. (2008, 2009, 2010, 2011)</t>
  </si>
  <si>
    <r>
      <t xml:space="preserve">In Denmark a placement can be voluntary or compulsory/preventive.
The </t>
    </r>
    <r>
      <rPr>
        <b/>
        <sz val="11"/>
        <color theme="1"/>
        <rFont val="Calibri"/>
        <family val="2"/>
        <scheme val="minor"/>
      </rPr>
      <t>compulsory placement</t>
    </r>
    <r>
      <rPr>
        <sz val="11"/>
        <color theme="1"/>
        <rFont val="Calibri"/>
        <family val="2"/>
        <scheme val="minor"/>
      </rPr>
      <t xml:space="preserve"> means that the decision about the placement is taken without the parents' agreement . This decision is taken by the child and youth unit in the municipality. The unit consists of two members from the municipality's board, 2 psychological/pedagogical experts as well as a </t>
    </r>
    <r>
      <rPr>
        <b/>
        <sz val="11"/>
        <color theme="1"/>
        <rFont val="Calibri"/>
        <family val="2"/>
        <scheme val="minor"/>
      </rPr>
      <t xml:space="preserve">judge. The Judge's role is to lead the meetings and ensure that all necessary examinations are undertaken. </t>
    </r>
    <r>
      <rPr>
        <sz val="11"/>
        <color theme="1"/>
        <rFont val="Calibri"/>
        <family val="2"/>
        <scheme val="minor"/>
      </rPr>
      <t>In cases of compulsory placement the municipality must offer the person in custody of the child free legal support (as well as to adolescents over 15 years).
Voluntary placements are based on agreement between the person in custody of the child and the municipality.</t>
    </r>
  </si>
  <si>
    <t>Number of placements of children (aged 0 to 17 years) outside the family, disaggregated by the cause for placement. (2008, 2009, 2010, 2011)</t>
  </si>
  <si>
    <t>Indicator definition: Number of placements of children (aged 0 to 17 years) outside the family, disaggregated by the cause for placement. (2008, 2009, 2010, 2011)</t>
  </si>
  <si>
    <t>Indicator definition: Number of unaccompanied children (aged 0-17 years) applying for asylum, disaggregated by nationality (gross number). (2008, 2009, 2010, 2011)</t>
  </si>
  <si>
    <t>Number of unaccompanied children (aged 0-17 years) applying for asylum, disaggregated by nationality (gross number). (2008, 2009, 2010, 2011)</t>
  </si>
  <si>
    <t>The indicator shows the number of asylum seekers who were registered as being children, i.e. under 18 years of age in the application. It does not take  into account a later re-registration of the applicant's age (thus it is the gross number). 
There is no correlation between the number of asylum applications and the decisions about asylum in the same time period; asylum seekers have not necessarily had a decision made about their applications within this period. The number only concerns applications for asylum.</t>
  </si>
  <si>
    <t>Indicator definition: Number of children (aged 0 to 17 years) involved in enforcements during psychiatric treatment, disaggregated by age and type of enforcement (2008, 2009, 2010)</t>
  </si>
  <si>
    <t>Number of children (aged 0 to 17 years) involved in enforcements during psychiatric treatment, disaggregated by age and type of enforcement (2008, 2009, 2010)</t>
  </si>
  <si>
    <t>Indicator definition: Decisions regarding offences, disaggregated by type of offence, age and sex. (2008, 2009, 2010, 2011)</t>
  </si>
  <si>
    <t>Decisions regarding offences, disaggregated by type of offence, age and sex. (2008, 2009, 2010, 2011)</t>
  </si>
  <si>
    <t>In Denmark there is no such criminal behaviour as ASBOS - the closest would be the category "riots and disturbance of public order".</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</si>
</sst>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 #,##0.00_-;_-* &quot;-&quot;??_-;_-@_-"/>
    <numFmt numFmtId="164" formatCode="_-* #,##0_-;\-* #,##0_-;_-* &quot;-&quot;??_-;_-@_-"/>
  </numFmts>
  <fonts count="20" x14ac:knownFonts="1">
    <font>
      <sz val="11"/>
      <color theme="1"/>
      <name val="Calibri"/>
      <family val="2"/>
      <scheme val="minor"/>
    </font>
    <font>
      <sz val="10"/>
      <name val="Arial"/>
      <family val="2"/>
    </font>
    <font>
      <sz val="11"/>
      <name val="Calibri"/>
      <family val="2"/>
      <scheme val="minor"/>
    </font>
    <font>
      <b/>
      <sz val="11"/>
      <color theme="1"/>
      <name val="Calibri"/>
      <family val="2"/>
      <scheme val="minor"/>
    </font>
    <font>
      <u/>
      <sz val="11"/>
      <color theme="10"/>
      <name val="Calibri"/>
      <family val="2"/>
      <scheme val="minor"/>
    </font>
    <font>
      <b/>
      <sz val="11"/>
      <color rgb="FFFF0000"/>
      <name val="Calibri"/>
      <family val="2"/>
      <scheme val="minor"/>
    </font>
    <font>
      <b/>
      <sz val="11"/>
      <name val="Calibri"/>
      <family val="2"/>
      <scheme val="minor"/>
    </font>
    <font>
      <sz val="16"/>
      <color theme="1"/>
      <name val="Calibri"/>
      <family val="2"/>
      <scheme val="minor"/>
    </font>
    <font>
      <sz val="11"/>
      <color indexed="8"/>
      <name val="Calibri"/>
      <family val="2"/>
    </font>
    <font>
      <i/>
      <sz val="11"/>
      <color theme="1"/>
      <name val="Calibri"/>
      <family val="2"/>
      <scheme val="minor"/>
    </font>
    <font>
      <sz val="11"/>
      <color theme="1"/>
      <name val="Calibri"/>
      <family val="2"/>
      <scheme val="minor"/>
    </font>
    <font>
      <sz val="11"/>
      <color theme="1"/>
      <name val="Calibri"/>
      <family val="2"/>
    </font>
    <font>
      <sz val="11"/>
      <color rgb="FF000000"/>
      <name val="Calibri"/>
      <family val="2"/>
    </font>
    <font>
      <sz val="11"/>
      <color rgb="FFFF0000"/>
      <name val="Calibri"/>
      <family val="2"/>
      <scheme val="minor"/>
    </font>
    <font>
      <sz val="8"/>
      <color theme="1"/>
      <name val="Calibri"/>
      <family val="2"/>
      <scheme val="minor"/>
    </font>
    <font>
      <sz val="16"/>
      <name val="Calibri"/>
      <family val="2"/>
      <scheme val="minor"/>
    </font>
    <font>
      <sz val="8"/>
      <name val="Calibri"/>
      <family val="2"/>
      <scheme val="minor"/>
    </font>
    <font>
      <u/>
      <sz val="11"/>
      <name val="Calibri"/>
      <family val="2"/>
      <scheme val="minor"/>
    </font>
    <font>
      <i/>
      <sz val="11"/>
      <name val="Calibri"/>
      <family val="2"/>
      <scheme val="minor"/>
    </font>
    <font>
      <u/>
      <sz val="11"/>
      <color theme="11"/>
      <name val="Calibri"/>
      <family val="2"/>
      <scheme val="minor"/>
    </font>
  </fonts>
  <fills count="3">
    <fill>
      <patternFill patternType="none"/>
    </fill>
    <fill>
      <patternFill patternType="gray125"/>
    </fill>
    <fill>
      <patternFill patternType="solid">
        <fgColor theme="0"/>
        <bgColor indexed="64"/>
      </patternFill>
    </fill>
  </fills>
  <borders count="58">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top style="medium">
        <color auto="1"/>
      </top>
      <bottom style="thin">
        <color auto="1"/>
      </bottom>
      <diagonal/>
    </border>
    <border>
      <left style="medium">
        <color auto="1"/>
      </left>
      <right/>
      <top style="thin">
        <color auto="1"/>
      </top>
      <bottom style="medium">
        <color auto="1"/>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top style="thin">
        <color auto="1"/>
      </top>
      <bottom style="thin">
        <color auto="1"/>
      </bottom>
      <diagonal/>
    </border>
    <border>
      <left style="medium">
        <color auto="1"/>
      </left>
      <right/>
      <top/>
      <bottom style="thin">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style="thin">
        <color auto="1"/>
      </bottom>
      <diagonal/>
    </border>
    <border>
      <left style="medium">
        <color auto="1"/>
      </left>
      <right style="thin">
        <color auto="1"/>
      </right>
      <top style="thin">
        <color auto="1"/>
      </top>
      <bottom/>
      <diagonal/>
    </border>
    <border>
      <left style="thin">
        <color auto="1"/>
      </left>
      <right style="medium">
        <color auto="1"/>
      </right>
      <top style="thin">
        <color auto="1"/>
      </top>
      <bottom/>
      <diagonal/>
    </border>
    <border>
      <left style="thin">
        <color auto="1"/>
      </left>
      <right style="thin">
        <color auto="1"/>
      </right>
      <top style="thin">
        <color auto="1"/>
      </top>
      <bottom/>
      <diagonal/>
    </border>
    <border>
      <left style="medium">
        <color auto="1"/>
      </left>
      <right style="medium">
        <color auto="1"/>
      </right>
      <top style="medium">
        <color auto="1"/>
      </top>
      <bottom style="medium">
        <color auto="1"/>
      </bottom>
      <diagonal/>
    </border>
    <border>
      <left style="medium">
        <color auto="1"/>
      </left>
      <right/>
      <top style="medium">
        <color auto="1"/>
      </top>
      <bottom/>
      <diagonal/>
    </border>
    <border>
      <left style="medium">
        <color auto="1"/>
      </left>
      <right/>
      <top/>
      <bottom/>
      <diagonal/>
    </border>
    <border>
      <left/>
      <right style="medium">
        <color auto="1"/>
      </right>
      <top/>
      <bottom/>
      <diagonal/>
    </border>
    <border>
      <left/>
      <right style="thin">
        <color auto="1"/>
      </right>
      <top style="medium">
        <color auto="1"/>
      </top>
      <bottom style="thin">
        <color auto="1"/>
      </bottom>
      <diagonal/>
    </border>
    <border>
      <left/>
      <right style="thin">
        <color auto="1"/>
      </right>
      <top style="thin">
        <color auto="1"/>
      </top>
      <bottom style="medium">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right style="medium">
        <color auto="1"/>
      </right>
      <top style="thin">
        <color auto="1"/>
      </top>
      <bottom style="thin">
        <color auto="1"/>
      </bottom>
      <diagonal/>
    </border>
    <border>
      <left style="medium">
        <color auto="1"/>
      </left>
      <right/>
      <top style="thin">
        <color auto="1"/>
      </top>
      <bottom/>
      <diagonal/>
    </border>
    <border>
      <left/>
      <right style="thin">
        <color auto="1"/>
      </right>
      <top/>
      <bottom style="thin">
        <color auto="1"/>
      </bottom>
      <diagonal/>
    </border>
    <border>
      <left style="medium">
        <color auto="1"/>
      </left>
      <right style="medium">
        <color auto="1"/>
      </right>
      <top/>
      <bottom style="thin">
        <color auto="1"/>
      </bottom>
      <diagonal/>
    </border>
    <border>
      <left style="medium">
        <color auto="1"/>
      </left>
      <right/>
      <top style="medium">
        <color auto="1"/>
      </top>
      <bottom style="medium">
        <color auto="1"/>
      </bottom>
      <diagonal/>
    </border>
    <border>
      <left style="medium">
        <color auto="1"/>
      </left>
      <right style="medium">
        <color auto="1"/>
      </right>
      <top style="medium">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right/>
      <top style="thin">
        <color auto="1"/>
      </top>
      <bottom style="medium">
        <color auto="1"/>
      </bottom>
      <diagonal/>
    </border>
    <border>
      <left style="thin">
        <color auto="1"/>
      </left>
      <right/>
      <top style="thin">
        <color auto="1"/>
      </top>
      <bottom style="medium">
        <color auto="1"/>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style="medium">
        <color auto="1"/>
      </right>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bottom style="medium">
        <color auto="1"/>
      </bottom>
      <diagonal/>
    </border>
    <border>
      <left/>
      <right style="medium">
        <color auto="1"/>
      </right>
      <top/>
      <bottom style="thin">
        <color auto="1"/>
      </bottom>
      <diagonal/>
    </border>
    <border>
      <left style="medium">
        <color auto="1"/>
      </left>
      <right style="medium">
        <color auto="1"/>
      </right>
      <top/>
      <bottom/>
      <diagonal/>
    </border>
    <border>
      <left/>
      <right style="medium">
        <color auto="1"/>
      </right>
      <top style="thin">
        <color auto="1"/>
      </top>
      <bottom style="medium">
        <color auto="1"/>
      </bottom>
      <diagonal/>
    </border>
  </borders>
  <cellStyleXfs count="8">
    <xf numFmtId="0" fontId="0" fillId="0" borderId="0"/>
    <xf numFmtId="0" fontId="1" fillId="0" borderId="0" applyNumberFormat="0" applyFont="0" applyFill="0" applyBorder="0" applyAlignment="0" applyProtection="0"/>
    <xf numFmtId="0" fontId="4" fillId="0" borderId="0" applyNumberFormat="0" applyFill="0" applyBorder="0" applyAlignment="0" applyProtection="0"/>
    <xf numFmtId="0" fontId="8" fillId="0" borderId="0"/>
    <xf numFmtId="43" fontId="10" fillId="0" borderId="0" applyFont="0" applyFill="0" applyBorder="0" applyAlignment="0" applyProtection="0"/>
    <xf numFmtId="0" fontId="1" fillId="0" borderId="0"/>
    <xf numFmtId="0" fontId="1" fillId="0" borderId="0"/>
    <xf numFmtId="0" fontId="19" fillId="0" borderId="0" applyNumberFormat="0" applyFill="0" applyBorder="0" applyAlignment="0" applyProtection="0"/>
  </cellStyleXfs>
  <cellXfs count="386">
    <xf numFmtId="0" fontId="0" fillId="0" borderId="0" xfId="0"/>
    <xf numFmtId="0" fontId="0" fillId="0" borderId="1" xfId="0" applyBorder="1"/>
    <xf numFmtId="0" fontId="0" fillId="0" borderId="0" xfId="0" applyFill="1"/>
    <xf numFmtId="0" fontId="7" fillId="0" borderId="0" xfId="0" applyFont="1"/>
    <xf numFmtId="0" fontId="4" fillId="0" borderId="0" xfId="2" applyAlignment="1" applyProtection="1"/>
    <xf numFmtId="0" fontId="3" fillId="0" borderId="0" xfId="0" applyFont="1"/>
    <xf numFmtId="0" fontId="9" fillId="0" borderId="0" xfId="0" applyFont="1"/>
    <xf numFmtId="0" fontId="9" fillId="0" borderId="0" xfId="0" applyFont="1" applyAlignment="1">
      <alignment horizontal="left"/>
    </xf>
    <xf numFmtId="0" fontId="0" fillId="0" borderId="0" xfId="0" applyAlignment="1"/>
    <xf numFmtId="0" fontId="4" fillId="0" borderId="0" xfId="2"/>
    <xf numFmtId="0" fontId="0" fillId="0" borderId="0" xfId="0"/>
    <xf numFmtId="0" fontId="0" fillId="0" borderId="0" xfId="0" applyFill="1" applyAlignment="1"/>
    <xf numFmtId="0" fontId="0" fillId="0" borderId="0" xfId="0" applyAlignment="1">
      <alignment vertical="top" wrapText="1"/>
    </xf>
    <xf numFmtId="0" fontId="0" fillId="0" borderId="0" xfId="0" applyAlignment="1">
      <alignment vertical="top"/>
    </xf>
    <xf numFmtId="0" fontId="0" fillId="0" borderId="0" xfId="0"/>
    <xf numFmtId="0" fontId="0" fillId="0" borderId="0" xfId="0" applyAlignment="1">
      <alignment vertical="top" wrapText="1"/>
    </xf>
    <xf numFmtId="0" fontId="0" fillId="0" borderId="0" xfId="0" applyAlignment="1">
      <alignment horizontal="left" vertical="top" wrapText="1"/>
    </xf>
    <xf numFmtId="0" fontId="0" fillId="0" borderId="0" xfId="0" applyAlignment="1">
      <alignment wrapText="1"/>
    </xf>
    <xf numFmtId="0" fontId="0" fillId="0" borderId="0" xfId="0" applyAlignment="1">
      <alignment vertical="top" wrapText="1"/>
    </xf>
    <xf numFmtId="0" fontId="3" fillId="0" borderId="0" xfId="0" applyFont="1" applyAlignment="1">
      <alignment horizontal="left"/>
    </xf>
    <xf numFmtId="0" fontId="0" fillId="0" borderId="0" xfId="0"/>
    <xf numFmtId="0" fontId="10" fillId="0" borderId="0" xfId="0" applyFont="1" applyAlignment="1" applyProtection="1">
      <alignment horizontal="left"/>
      <protection locked="0"/>
    </xf>
    <xf numFmtId="0" fontId="0" fillId="0" borderId="0" xfId="0"/>
    <xf numFmtId="0" fontId="10" fillId="0" borderId="0" xfId="0" applyFont="1" applyAlignment="1" applyProtection="1">
      <alignment horizontal="left"/>
      <protection locked="0"/>
    </xf>
    <xf numFmtId="0" fontId="0" fillId="0" borderId="0" xfId="0"/>
    <xf numFmtId="0" fontId="10" fillId="0" borderId="0" xfId="0" applyFont="1" applyAlignment="1" applyProtection="1">
      <alignment horizontal="left"/>
      <protection locked="0"/>
    </xf>
    <xf numFmtId="0" fontId="0" fillId="0" borderId="0" xfId="0" applyAlignment="1" applyProtection="1">
      <alignment horizontal="right"/>
      <protection locked="0"/>
    </xf>
    <xf numFmtId="9" fontId="0" fillId="0" borderId="0" xfId="0" applyNumberFormat="1" applyAlignment="1" applyProtection="1">
      <alignment horizontal="right"/>
      <protection locked="0"/>
    </xf>
    <xf numFmtId="0" fontId="11" fillId="0" borderId="0" xfId="0" applyFont="1" applyAlignment="1">
      <alignment horizontal="justify" vertical="center"/>
    </xf>
    <xf numFmtId="0" fontId="12" fillId="0" borderId="0" xfId="0" applyFont="1" applyAlignment="1">
      <alignment horizontal="justify" vertical="center"/>
    </xf>
    <xf numFmtId="0" fontId="0" fillId="0" borderId="0" xfId="0"/>
    <xf numFmtId="0" fontId="10" fillId="0" borderId="0" xfId="0" applyFont="1" applyAlignment="1" applyProtection="1">
      <alignment horizontal="left"/>
      <protection locked="0"/>
    </xf>
    <xf numFmtId="0" fontId="0" fillId="0" borderId="0" xfId="0" applyAlignment="1" applyProtection="1">
      <alignment horizontal="right"/>
      <protection locked="0"/>
    </xf>
    <xf numFmtId="0" fontId="3" fillId="0" borderId="0" xfId="0" applyFont="1" applyAlignment="1">
      <alignment vertical="top"/>
    </xf>
    <xf numFmtId="164" fontId="0" fillId="0" borderId="6" xfId="4" applyNumberFormat="1" applyFont="1" applyBorder="1" applyAlignment="1">
      <alignment horizontal="center"/>
    </xf>
    <xf numFmtId="164" fontId="0" fillId="0" borderId="7" xfId="4" applyNumberFormat="1" applyFont="1" applyBorder="1" applyAlignment="1">
      <alignment horizontal="center"/>
    </xf>
    <xf numFmtId="164" fontId="0" fillId="0" borderId="9" xfId="4" applyNumberFormat="1" applyFont="1" applyBorder="1" applyAlignment="1">
      <alignment horizontal="center"/>
    </xf>
    <xf numFmtId="164" fontId="0" fillId="0" borderId="10" xfId="4" applyNumberFormat="1" applyFont="1" applyBorder="1" applyAlignment="1">
      <alignment horizontal="center"/>
    </xf>
    <xf numFmtId="0" fontId="3" fillId="0" borderId="12" xfId="0" applyFont="1" applyBorder="1"/>
    <xf numFmtId="164" fontId="0" fillId="0" borderId="5" xfId="4" applyNumberFormat="1" applyFont="1" applyBorder="1" applyAlignment="1">
      <alignment horizontal="center"/>
    </xf>
    <xf numFmtId="164" fontId="0" fillId="0" borderId="8" xfId="4" applyNumberFormat="1" applyFont="1" applyBorder="1" applyAlignment="1">
      <alignment horizontal="center"/>
    </xf>
    <xf numFmtId="0" fontId="0" fillId="0" borderId="11" xfId="0" applyFont="1" applyBorder="1"/>
    <xf numFmtId="0" fontId="0" fillId="0" borderId="12" xfId="0" applyFont="1" applyBorder="1"/>
    <xf numFmtId="164" fontId="0" fillId="0" borderId="1" xfId="4" applyNumberFormat="1" applyFont="1" applyBorder="1"/>
    <xf numFmtId="164" fontId="0" fillId="0" borderId="6" xfId="4" applyNumberFormat="1" applyFont="1" applyBorder="1"/>
    <xf numFmtId="164" fontId="0" fillId="0" borderId="7" xfId="4" applyNumberFormat="1" applyFont="1" applyBorder="1"/>
    <xf numFmtId="164" fontId="0" fillId="0" borderId="17" xfId="4" applyNumberFormat="1" applyFont="1" applyBorder="1"/>
    <xf numFmtId="0" fontId="0" fillId="0" borderId="9" xfId="0" applyBorder="1"/>
    <xf numFmtId="0" fontId="0" fillId="0" borderId="10" xfId="0" applyBorder="1"/>
    <xf numFmtId="0" fontId="0" fillId="0" borderId="18" xfId="0" applyFont="1" applyBorder="1"/>
    <xf numFmtId="164" fontId="0" fillId="0" borderId="5" xfId="4" applyNumberFormat="1" applyFont="1" applyBorder="1"/>
    <xf numFmtId="164" fontId="0" fillId="0" borderId="16" xfId="4" applyNumberFormat="1" applyFont="1" applyBorder="1"/>
    <xf numFmtId="0" fontId="0" fillId="0" borderId="8" xfId="0" applyBorder="1"/>
    <xf numFmtId="0" fontId="0" fillId="0" borderId="6" xfId="0" applyBorder="1"/>
    <xf numFmtId="0" fontId="0" fillId="0" borderId="7" xfId="0" applyBorder="1"/>
    <xf numFmtId="0" fontId="9" fillId="0" borderId="18" xfId="0" applyFont="1" applyBorder="1" applyAlignment="1">
      <alignment horizontal="left"/>
    </xf>
    <xf numFmtId="0" fontId="9" fillId="0" borderId="18" xfId="0" applyFont="1" applyBorder="1"/>
    <xf numFmtId="0" fontId="0" fillId="0" borderId="5" xfId="0" applyBorder="1"/>
    <xf numFmtId="0" fontId="9" fillId="0" borderId="19" xfId="0" applyFont="1" applyBorder="1" applyAlignment="1">
      <alignment horizontal="left"/>
    </xf>
    <xf numFmtId="0" fontId="0" fillId="2" borderId="23" xfId="0" applyFill="1" applyBorder="1"/>
    <xf numFmtId="0" fontId="0" fillId="2" borderId="24" xfId="0" applyFill="1" applyBorder="1"/>
    <xf numFmtId="0" fontId="3" fillId="2" borderId="25" xfId="0" applyFont="1" applyFill="1" applyBorder="1"/>
    <xf numFmtId="0" fontId="3" fillId="0" borderId="13" xfId="0" applyFont="1" applyBorder="1" applyAlignment="1">
      <alignment horizontal="center"/>
    </xf>
    <xf numFmtId="0" fontId="3" fillId="0" borderId="14" xfId="0" applyFont="1" applyBorder="1" applyAlignment="1">
      <alignment horizontal="center"/>
    </xf>
    <xf numFmtId="0" fontId="3" fillId="0" borderId="15" xfId="0" applyFont="1" applyBorder="1" applyAlignment="1">
      <alignment horizontal="center"/>
    </xf>
    <xf numFmtId="0" fontId="0" fillId="0" borderId="16" xfId="0" applyBorder="1"/>
    <xf numFmtId="0" fontId="0" fillId="0" borderId="17" xfId="0" applyBorder="1"/>
    <xf numFmtId="0" fontId="3" fillId="2" borderId="11" xfId="0" applyFont="1" applyFill="1" applyBorder="1"/>
    <xf numFmtId="0" fontId="3" fillId="0" borderId="26" xfId="0" applyFont="1" applyBorder="1" applyAlignment="1">
      <alignment horizontal="center"/>
    </xf>
    <xf numFmtId="0" fontId="3" fillId="0" borderId="27" xfId="0" applyFont="1" applyBorder="1" applyAlignment="1">
      <alignment horizontal="center"/>
    </xf>
    <xf numFmtId="0" fontId="9" fillId="0" borderId="11" xfId="0" applyFont="1" applyBorder="1"/>
    <xf numFmtId="0" fontId="3" fillId="0" borderId="0" xfId="0" applyFont="1" applyAlignment="1">
      <alignment horizontal="left" vertical="center"/>
    </xf>
    <xf numFmtId="0" fontId="9" fillId="0" borderId="11" xfId="0" applyFont="1" applyBorder="1" applyAlignment="1">
      <alignment horizontal="left"/>
    </xf>
    <xf numFmtId="0" fontId="3" fillId="0" borderId="0" xfId="0" applyFont="1" applyAlignment="1">
      <alignment horizontal="left" vertical="center"/>
    </xf>
    <xf numFmtId="0" fontId="0" fillId="0" borderId="0" xfId="0" applyAlignment="1">
      <alignment vertical="top" wrapText="1"/>
    </xf>
    <xf numFmtId="0" fontId="3" fillId="0" borderId="0" xfId="0" applyFont="1" applyAlignment="1">
      <alignment vertical="center"/>
    </xf>
    <xf numFmtId="0" fontId="3" fillId="0" borderId="1" xfId="0" applyFont="1" applyBorder="1" applyAlignment="1">
      <alignment horizontal="center"/>
    </xf>
    <xf numFmtId="0" fontId="3" fillId="0" borderId="16" xfId="0" applyFont="1" applyBorder="1" applyAlignment="1">
      <alignment horizontal="center"/>
    </xf>
    <xf numFmtId="0" fontId="3" fillId="0" borderId="17" xfId="0" applyFont="1" applyBorder="1" applyAlignment="1">
      <alignment horizontal="center"/>
    </xf>
    <xf numFmtId="16" fontId="9" fillId="0" borderId="18" xfId="0" applyNumberFormat="1" applyFont="1" applyBorder="1" applyAlignment="1">
      <alignment horizontal="left"/>
    </xf>
    <xf numFmtId="17" fontId="9" fillId="0" borderId="18" xfId="0" applyNumberFormat="1" applyFont="1" applyBorder="1"/>
    <xf numFmtId="0" fontId="14" fillId="0" borderId="0" xfId="0" applyFont="1"/>
    <xf numFmtId="2" fontId="0" fillId="0" borderId="5" xfId="0" applyNumberFormat="1" applyBorder="1"/>
    <xf numFmtId="2" fontId="0" fillId="0" borderId="16" xfId="0" applyNumberFormat="1" applyBorder="1"/>
    <xf numFmtId="2" fontId="0" fillId="0" borderId="6" xfId="0" applyNumberFormat="1" applyBorder="1"/>
    <xf numFmtId="2" fontId="0" fillId="0" borderId="1" xfId="0" applyNumberFormat="1" applyBorder="1"/>
    <xf numFmtId="0" fontId="0" fillId="0" borderId="28" xfId="0" applyBorder="1"/>
    <xf numFmtId="0" fontId="0" fillId="0" borderId="27" xfId="0" applyBorder="1"/>
    <xf numFmtId="0" fontId="9" fillId="0" borderId="12" xfId="0" applyFont="1" applyBorder="1"/>
    <xf numFmtId="0" fontId="0" fillId="0" borderId="8" xfId="0" applyBorder="1" applyAlignment="1">
      <alignment horizontal="right"/>
    </xf>
    <xf numFmtId="0" fontId="0" fillId="0" borderId="9" xfId="0" applyBorder="1" applyAlignment="1">
      <alignment horizontal="right"/>
    </xf>
    <xf numFmtId="0" fontId="0" fillId="0" borderId="10" xfId="0" applyBorder="1" applyAlignment="1">
      <alignment horizontal="right"/>
    </xf>
    <xf numFmtId="0" fontId="3" fillId="0" borderId="28" xfId="0" applyFont="1" applyBorder="1" applyAlignment="1">
      <alignment horizontal="center"/>
    </xf>
    <xf numFmtId="0" fontId="0" fillId="0" borderId="0" xfId="0" applyBorder="1"/>
    <xf numFmtId="0" fontId="0" fillId="0" borderId="9" xfId="0" applyFill="1" applyBorder="1"/>
    <xf numFmtId="0" fontId="9" fillId="0" borderId="35" xfId="0" applyFont="1" applyBorder="1"/>
    <xf numFmtId="0" fontId="0" fillId="0" borderId="21" xfId="0" applyBorder="1"/>
    <xf numFmtId="0" fontId="0" fillId="2" borderId="3" xfId="0" applyFill="1" applyBorder="1"/>
    <xf numFmtId="0" fontId="0" fillId="2" borderId="18" xfId="0" applyFill="1" applyBorder="1"/>
    <xf numFmtId="0" fontId="0" fillId="2" borderId="37" xfId="0" applyFill="1" applyBorder="1"/>
    <xf numFmtId="0" fontId="0" fillId="0" borderId="22" xfId="0" applyBorder="1"/>
    <xf numFmtId="0" fontId="9" fillId="0" borderId="12" xfId="0" applyFont="1" applyBorder="1" applyAlignment="1">
      <alignment horizontal="left"/>
    </xf>
    <xf numFmtId="0" fontId="3" fillId="0" borderId="38" xfId="0" applyFont="1" applyBorder="1" applyAlignment="1">
      <alignment horizontal="left"/>
    </xf>
    <xf numFmtId="0" fontId="0" fillId="2" borderId="4" xfId="0" applyFill="1" applyBorder="1"/>
    <xf numFmtId="0" fontId="9" fillId="0" borderId="36" xfId="0" applyFont="1" applyBorder="1"/>
    <xf numFmtId="0" fontId="9" fillId="0" borderId="40" xfId="0" applyFont="1" applyBorder="1" applyAlignment="1">
      <alignment horizontal="left"/>
    </xf>
    <xf numFmtId="0" fontId="9" fillId="0" borderId="35" xfId="0" applyFont="1" applyBorder="1" applyAlignment="1">
      <alignment horizontal="left"/>
    </xf>
    <xf numFmtId="0" fontId="9" fillId="0" borderId="36" xfId="0" applyFont="1" applyBorder="1" applyAlignment="1">
      <alignment horizontal="left"/>
    </xf>
    <xf numFmtId="0" fontId="5" fillId="0" borderId="0" xfId="0" applyFont="1" applyFill="1"/>
    <xf numFmtId="0" fontId="0" fillId="0" borderId="1" xfId="0" applyFill="1" applyBorder="1"/>
    <xf numFmtId="0" fontId="0" fillId="0" borderId="31" xfId="0" applyBorder="1"/>
    <xf numFmtId="0" fontId="0" fillId="0" borderId="1" xfId="0" applyBorder="1" applyAlignment="1" applyProtection="1">
      <alignment horizontal="right"/>
      <protection locked="0"/>
    </xf>
    <xf numFmtId="0" fontId="0" fillId="0" borderId="17" xfId="0" applyBorder="1" applyAlignment="1" applyProtection="1">
      <alignment horizontal="right"/>
      <protection locked="0"/>
    </xf>
    <xf numFmtId="0" fontId="0" fillId="0" borderId="17" xfId="0" applyFill="1" applyBorder="1"/>
    <xf numFmtId="0" fontId="0" fillId="0" borderId="21" xfId="0" applyBorder="1" applyAlignment="1" applyProtection="1">
      <alignment horizontal="right"/>
      <protection locked="0"/>
    </xf>
    <xf numFmtId="0" fontId="0" fillId="0" borderId="22" xfId="0" applyBorder="1" applyAlignment="1" applyProtection="1">
      <alignment horizontal="right"/>
      <protection locked="0"/>
    </xf>
    <xf numFmtId="0" fontId="0" fillId="0" borderId="16" xfId="0" applyBorder="1" applyAlignment="1" applyProtection="1">
      <alignment horizontal="right"/>
      <protection locked="0"/>
    </xf>
    <xf numFmtId="9" fontId="0" fillId="0" borderId="9" xfId="0" applyNumberFormat="1" applyBorder="1" applyAlignment="1" applyProtection="1">
      <alignment horizontal="right"/>
      <protection locked="0"/>
    </xf>
    <xf numFmtId="9" fontId="0" fillId="0" borderId="10" xfId="0" applyNumberFormat="1" applyBorder="1" applyAlignment="1" applyProtection="1">
      <alignment horizontal="right"/>
      <protection locked="0"/>
    </xf>
    <xf numFmtId="0" fontId="3" fillId="0" borderId="35" xfId="0" applyFont="1" applyBorder="1" applyAlignment="1">
      <alignment horizontal="left"/>
    </xf>
    <xf numFmtId="0" fontId="3" fillId="0" borderId="36" xfId="0" applyFont="1" applyBorder="1" applyAlignment="1">
      <alignment horizontal="left"/>
    </xf>
    <xf numFmtId="0" fontId="0" fillId="0" borderId="7" xfId="0" applyBorder="1" applyAlignment="1" applyProtection="1">
      <alignment horizontal="right"/>
      <protection locked="0"/>
    </xf>
    <xf numFmtId="0" fontId="0" fillId="0" borderId="10" xfId="0" applyBorder="1" applyAlignment="1" applyProtection="1">
      <alignment horizontal="right"/>
      <protection locked="0"/>
    </xf>
    <xf numFmtId="0" fontId="0" fillId="0" borderId="6" xfId="0" applyBorder="1" applyAlignment="1" applyProtection="1">
      <alignment horizontal="right"/>
      <protection locked="0"/>
    </xf>
    <xf numFmtId="0" fontId="0" fillId="0" borderId="41" xfId="0" applyFont="1" applyBorder="1" applyAlignment="1">
      <alignment horizontal="left"/>
    </xf>
    <xf numFmtId="0" fontId="0" fillId="0" borderId="8" xfId="0" applyBorder="1" applyAlignment="1" applyProtection="1">
      <alignment horizontal="right"/>
      <protection locked="0"/>
    </xf>
    <xf numFmtId="0" fontId="0" fillId="0" borderId="9" xfId="0" applyBorder="1" applyAlignment="1" applyProtection="1">
      <alignment horizontal="right"/>
      <protection locked="0"/>
    </xf>
    <xf numFmtId="0" fontId="0" fillId="0" borderId="20" xfId="0" applyBorder="1" applyAlignment="1" applyProtection="1">
      <alignment horizontal="right"/>
      <protection locked="0"/>
    </xf>
    <xf numFmtId="0" fontId="3" fillId="0" borderId="43" xfId="0" applyFont="1" applyBorder="1" applyAlignment="1">
      <alignment horizontal="center" wrapText="1"/>
    </xf>
    <xf numFmtId="0" fontId="3" fillId="0" borderId="44" xfId="0" applyFont="1" applyBorder="1" applyAlignment="1">
      <alignment horizontal="center" wrapText="1"/>
    </xf>
    <xf numFmtId="0" fontId="3" fillId="0" borderId="45" xfId="0" applyFont="1" applyBorder="1" applyAlignment="1">
      <alignment horizontal="center" wrapText="1"/>
    </xf>
    <xf numFmtId="0" fontId="10" fillId="0" borderId="0" xfId="0" applyFont="1" applyBorder="1" applyAlignment="1" applyProtection="1">
      <alignment horizontal="left"/>
      <protection locked="0"/>
    </xf>
    <xf numFmtId="0" fontId="3" fillId="0" borderId="27" xfId="0" applyFont="1" applyBorder="1" applyAlignment="1">
      <alignment horizontal="center"/>
    </xf>
    <xf numFmtId="0" fontId="3" fillId="0" borderId="27" xfId="0" applyFont="1" applyBorder="1" applyAlignment="1">
      <alignment horizontal="center"/>
    </xf>
    <xf numFmtId="0" fontId="9" fillId="0" borderId="30" xfId="0" applyFont="1" applyBorder="1" applyAlignment="1">
      <alignment horizontal="left"/>
    </xf>
    <xf numFmtId="0" fontId="9" fillId="0" borderId="31" xfId="0" applyFont="1" applyBorder="1" applyAlignment="1">
      <alignment horizontal="left"/>
    </xf>
    <xf numFmtId="0" fontId="9" fillId="0" borderId="31" xfId="0" applyFont="1" applyBorder="1"/>
    <xf numFmtId="0" fontId="3" fillId="0" borderId="31" xfId="0" applyFont="1" applyBorder="1"/>
    <xf numFmtId="0" fontId="3" fillId="0" borderId="50" xfId="0" applyFont="1" applyBorder="1"/>
    <xf numFmtId="0" fontId="0" fillId="0" borderId="0" xfId="0" applyFill="1" applyAlignment="1">
      <alignment vertical="top" wrapText="1"/>
    </xf>
    <xf numFmtId="0" fontId="0" fillId="0" borderId="43" xfId="0" applyBorder="1" applyAlignment="1" applyProtection="1">
      <alignment horizontal="right"/>
      <protection locked="0"/>
    </xf>
    <xf numFmtId="0" fontId="0" fillId="0" borderId="44" xfId="0" applyBorder="1" applyAlignment="1" applyProtection="1">
      <alignment horizontal="right"/>
      <protection locked="0"/>
    </xf>
    <xf numFmtId="0" fontId="0" fillId="0" borderId="45" xfId="0" applyBorder="1" applyAlignment="1" applyProtection="1">
      <alignment horizontal="right"/>
      <protection locked="0"/>
    </xf>
    <xf numFmtId="0" fontId="0" fillId="0" borderId="0" xfId="0" applyFont="1" applyAlignment="1">
      <alignment horizontal="left"/>
    </xf>
    <xf numFmtId="0" fontId="0" fillId="2" borderId="19" xfId="0" applyFill="1" applyBorder="1"/>
    <xf numFmtId="0" fontId="0" fillId="2" borderId="55" xfId="0" applyFill="1" applyBorder="1"/>
    <xf numFmtId="0" fontId="0" fillId="0" borderId="0" xfId="0" applyFont="1" applyAlignment="1">
      <alignment wrapText="1"/>
    </xf>
    <xf numFmtId="0" fontId="3" fillId="0" borderId="13" xfId="0" applyFont="1" applyBorder="1" applyAlignment="1">
      <alignment horizontal="right"/>
    </xf>
    <xf numFmtId="0" fontId="3" fillId="0" borderId="14" xfId="0" applyFont="1" applyBorder="1" applyAlignment="1">
      <alignment horizontal="right"/>
    </xf>
    <xf numFmtId="0" fontId="3" fillId="0" borderId="15" xfId="0" applyFont="1" applyBorder="1" applyAlignment="1">
      <alignment horizontal="right"/>
    </xf>
    <xf numFmtId="0" fontId="15" fillId="0" borderId="0" xfId="0" applyFont="1"/>
    <xf numFmtId="14" fontId="0" fillId="0" borderId="0" xfId="0" applyNumberFormat="1"/>
    <xf numFmtId="0" fontId="13" fillId="0" borderId="0" xfId="0" applyFont="1"/>
    <xf numFmtId="0" fontId="13" fillId="0" borderId="0" xfId="0" applyFont="1" applyFill="1"/>
    <xf numFmtId="0" fontId="5" fillId="0" borderId="0" xfId="0" applyFont="1" applyFill="1" applyAlignment="1">
      <alignment wrapText="1"/>
    </xf>
    <xf numFmtId="0" fontId="3" fillId="0" borderId="26" xfId="0" applyFont="1" applyBorder="1" applyAlignment="1">
      <alignment horizontal="right"/>
    </xf>
    <xf numFmtId="0" fontId="3" fillId="0" borderId="27" xfId="0" applyFont="1" applyBorder="1" applyAlignment="1">
      <alignment horizontal="right"/>
    </xf>
    <xf numFmtId="0" fontId="5" fillId="0" borderId="0" xfId="0" applyFont="1" applyFill="1" applyAlignment="1">
      <alignment vertical="center" wrapText="1"/>
    </xf>
    <xf numFmtId="0" fontId="5" fillId="0" borderId="0" xfId="0" applyFont="1" applyFill="1" applyAlignment="1">
      <alignment horizontal="center" vertical="center" wrapText="1"/>
    </xf>
    <xf numFmtId="0" fontId="2" fillId="0" borderId="0" xfId="0" applyFont="1" applyFill="1"/>
    <xf numFmtId="0" fontId="0" fillId="0" borderId="16" xfId="0" applyFill="1" applyBorder="1" applyAlignment="1">
      <alignment horizontal="right"/>
    </xf>
    <xf numFmtId="0" fontId="0" fillId="0" borderId="1" xfId="0" applyFill="1" applyBorder="1" applyAlignment="1">
      <alignment horizontal="right"/>
    </xf>
    <xf numFmtId="0" fontId="0" fillId="0" borderId="17" xfId="0" applyBorder="1" applyAlignment="1">
      <alignment horizontal="right"/>
    </xf>
    <xf numFmtId="0" fontId="6" fillId="0" borderId="29" xfId="0" applyFont="1" applyFill="1" applyBorder="1"/>
    <xf numFmtId="0" fontId="3" fillId="0" borderId="29" xfId="0" applyFont="1" applyBorder="1"/>
    <xf numFmtId="0" fontId="13" fillId="0" borderId="0" xfId="0" applyFont="1" applyFill="1" applyBorder="1" applyAlignment="1">
      <alignment horizontal="left" vertical="center"/>
    </xf>
    <xf numFmtId="0" fontId="3" fillId="0" borderId="26" xfId="0" applyFont="1" applyFill="1" applyBorder="1" applyAlignment="1">
      <alignment horizontal="center" vertical="center" wrapText="1"/>
    </xf>
    <xf numFmtId="0" fontId="3" fillId="0" borderId="28" xfId="0" applyFont="1" applyFill="1" applyBorder="1" applyAlignment="1">
      <alignment horizontal="center" vertical="center" wrapText="1"/>
    </xf>
    <xf numFmtId="0" fontId="3" fillId="0" borderId="27" xfId="0" applyFont="1" applyFill="1" applyBorder="1" applyAlignment="1">
      <alignment horizontal="center" vertical="center"/>
    </xf>
    <xf numFmtId="0" fontId="3" fillId="0" borderId="1" xfId="0" applyFont="1" applyBorder="1"/>
    <xf numFmtId="0" fontId="16" fillId="0" borderId="0" xfId="0" applyFont="1"/>
    <xf numFmtId="0" fontId="6" fillId="0" borderId="29" xfId="0" applyFont="1" applyBorder="1" applyAlignment="1">
      <alignment horizontal="center" vertical="center"/>
    </xf>
    <xf numFmtId="0" fontId="5" fillId="0" borderId="0" xfId="0" applyFont="1" applyFill="1" applyAlignment="1">
      <alignment horizontal="center" vertical="top" wrapText="1"/>
    </xf>
    <xf numFmtId="0" fontId="13" fillId="0" borderId="0" xfId="0" applyFont="1" applyFill="1" applyAlignment="1">
      <alignment horizontal="center" vertical="top" wrapText="1"/>
    </xf>
    <xf numFmtId="0" fontId="9" fillId="0" borderId="1" xfId="0" applyFont="1" applyBorder="1" applyAlignment="1">
      <alignment horizontal="left"/>
    </xf>
    <xf numFmtId="0" fontId="3" fillId="0" borderId="1" xfId="0" applyFont="1" applyBorder="1" applyAlignment="1">
      <alignment horizontal="left"/>
    </xf>
    <xf numFmtId="0" fontId="3" fillId="0" borderId="1" xfId="0" applyFont="1" applyBorder="1" applyAlignment="1" applyProtection="1">
      <alignment horizontal="right"/>
      <protection locked="0"/>
    </xf>
    <xf numFmtId="0" fontId="0" fillId="0" borderId="0" xfId="0" applyFont="1" applyAlignment="1">
      <alignment vertical="top" wrapText="1"/>
    </xf>
    <xf numFmtId="0" fontId="13" fillId="0" borderId="0" xfId="2" applyFont="1" applyFill="1" applyAlignment="1" applyProtection="1"/>
    <xf numFmtId="0" fontId="2" fillId="0" borderId="0" xfId="0" applyFont="1"/>
    <xf numFmtId="0" fontId="6" fillId="0" borderId="12" xfId="0" applyFont="1" applyFill="1" applyBorder="1"/>
    <xf numFmtId="0" fontId="6" fillId="0" borderId="0" xfId="0" applyFont="1" applyFill="1"/>
    <xf numFmtId="0" fontId="0" fillId="0" borderId="0" xfId="0" applyFill="1" applyAlignment="1">
      <alignment wrapText="1"/>
    </xf>
    <xf numFmtId="0" fontId="6" fillId="0" borderId="13" xfId="0" applyFont="1" applyFill="1" applyBorder="1" applyAlignment="1">
      <alignment horizontal="right"/>
    </xf>
    <xf numFmtId="0" fontId="6" fillId="0" borderId="14" xfId="0" applyFont="1" applyFill="1" applyBorder="1" applyAlignment="1">
      <alignment horizontal="right"/>
    </xf>
    <xf numFmtId="0" fontId="6" fillId="0" borderId="15" xfId="0" applyFont="1" applyFill="1" applyBorder="1" applyAlignment="1">
      <alignment horizontal="right"/>
    </xf>
    <xf numFmtId="0" fontId="2" fillId="0" borderId="11" xfId="0" applyFont="1" applyFill="1" applyBorder="1"/>
    <xf numFmtId="0" fontId="2" fillId="0" borderId="5" xfId="0" applyFont="1" applyFill="1" applyBorder="1"/>
    <xf numFmtId="0" fontId="2" fillId="0" borderId="6" xfId="0" applyFont="1" applyFill="1" applyBorder="1"/>
    <xf numFmtId="0" fontId="2" fillId="0" borderId="7" xfId="0" applyFont="1" applyFill="1" applyBorder="1"/>
    <xf numFmtId="0" fontId="2" fillId="0" borderId="18" xfId="0" applyFont="1" applyFill="1" applyBorder="1"/>
    <xf numFmtId="0" fontId="2" fillId="0" borderId="16" xfId="0" applyFont="1" applyFill="1" applyBorder="1"/>
    <xf numFmtId="0" fontId="2" fillId="0" borderId="1" xfId="0" applyFont="1" applyFill="1" applyBorder="1"/>
    <xf numFmtId="0" fontId="2" fillId="0" borderId="17" xfId="0" applyFont="1" applyFill="1" applyBorder="1"/>
    <xf numFmtId="0" fontId="2" fillId="0" borderId="12" xfId="0" applyFont="1" applyFill="1" applyBorder="1"/>
    <xf numFmtId="0" fontId="6" fillId="0" borderId="13" xfId="0" applyFont="1" applyFill="1" applyBorder="1"/>
    <xf numFmtId="0" fontId="6" fillId="0" borderId="14" xfId="0" applyFont="1" applyFill="1" applyBorder="1"/>
    <xf numFmtId="0" fontId="6" fillId="0" borderId="15" xfId="0" applyFont="1" applyFill="1" applyBorder="1"/>
    <xf numFmtId="0" fontId="0" fillId="0" borderId="16" xfId="0" applyFill="1" applyBorder="1"/>
    <xf numFmtId="0" fontId="0" fillId="0" borderId="8" xfId="0" applyFill="1" applyBorder="1"/>
    <xf numFmtId="0" fontId="0" fillId="0" borderId="10" xfId="0" applyFill="1" applyBorder="1"/>
    <xf numFmtId="0" fontId="0" fillId="0" borderId="3" xfId="0" applyFill="1" applyBorder="1"/>
    <xf numFmtId="0" fontId="0" fillId="0" borderId="37" xfId="0" applyFill="1" applyBorder="1"/>
    <xf numFmtId="0" fontId="9" fillId="0" borderId="19" xfId="0" applyFont="1" applyFill="1" applyBorder="1" applyAlignment="1">
      <alignment horizontal="left"/>
    </xf>
    <xf numFmtId="0" fontId="0" fillId="0" borderId="20" xfId="0" applyFill="1" applyBorder="1"/>
    <xf numFmtId="0" fontId="0" fillId="0" borderId="21" xfId="0" applyFill="1" applyBorder="1"/>
    <xf numFmtId="0" fontId="0" fillId="0" borderId="22" xfId="0" applyFill="1" applyBorder="1"/>
    <xf numFmtId="0" fontId="9" fillId="0" borderId="18" xfId="0" applyFont="1" applyFill="1" applyBorder="1" applyAlignment="1">
      <alignment horizontal="left"/>
    </xf>
    <xf numFmtId="0" fontId="9" fillId="0" borderId="12" xfId="0" applyFont="1" applyFill="1" applyBorder="1" applyAlignment="1">
      <alignment horizontal="left"/>
    </xf>
    <xf numFmtId="0" fontId="3" fillId="0" borderId="25" xfId="0" applyFont="1" applyFill="1" applyBorder="1"/>
    <xf numFmtId="0" fontId="0" fillId="0" borderId="23" xfId="0" applyFill="1" applyBorder="1"/>
    <xf numFmtId="0" fontId="0" fillId="0" borderId="24" xfId="0" applyFill="1" applyBorder="1"/>
    <xf numFmtId="0" fontId="9" fillId="0" borderId="18" xfId="0" applyFont="1" applyFill="1" applyBorder="1"/>
    <xf numFmtId="0" fontId="9" fillId="0" borderId="12" xfId="0" applyFont="1" applyFill="1" applyBorder="1"/>
    <xf numFmtId="0" fontId="3" fillId="0" borderId="13" xfId="0" applyFont="1" applyBorder="1" applyAlignment="1">
      <alignment horizontal="center"/>
    </xf>
    <xf numFmtId="0" fontId="3" fillId="0" borderId="14" xfId="0" applyFont="1" applyBorder="1" applyAlignment="1">
      <alignment horizontal="center"/>
    </xf>
    <xf numFmtId="0" fontId="3" fillId="0" borderId="15" xfId="0" applyFont="1" applyBorder="1" applyAlignment="1">
      <alignment horizontal="center"/>
    </xf>
    <xf numFmtId="0" fontId="3" fillId="0" borderId="41" xfId="0" applyFont="1" applyBorder="1"/>
    <xf numFmtId="0" fontId="10" fillId="0" borderId="39" xfId="0" applyFont="1" applyBorder="1" applyAlignment="1" applyProtection="1">
      <alignment horizontal="left"/>
      <protection locked="0"/>
    </xf>
    <xf numFmtId="0" fontId="10" fillId="0" borderId="2" xfId="0" applyFont="1" applyBorder="1" applyAlignment="1" applyProtection="1">
      <alignment horizontal="left"/>
      <protection locked="0"/>
    </xf>
    <xf numFmtId="0" fontId="10" fillId="0" borderId="34" xfId="0" applyFont="1" applyBorder="1" applyAlignment="1" applyProtection="1">
      <alignment horizontal="left"/>
      <protection locked="0"/>
    </xf>
    <xf numFmtId="0" fontId="3" fillId="0" borderId="42" xfId="0" applyFont="1" applyBorder="1"/>
    <xf numFmtId="0" fontId="3" fillId="0" borderId="56" xfId="0" applyFont="1" applyBorder="1" applyAlignment="1" applyProtection="1">
      <alignment horizontal="left"/>
      <protection locked="0"/>
    </xf>
    <xf numFmtId="0" fontId="0" fillId="0" borderId="56" xfId="0" applyBorder="1"/>
    <xf numFmtId="0" fontId="0" fillId="0" borderId="54" xfId="0" applyBorder="1"/>
    <xf numFmtId="0" fontId="3" fillId="0" borderId="42" xfId="0" applyFont="1" applyBorder="1" applyAlignment="1" applyProtection="1">
      <alignment horizontal="left"/>
      <protection locked="0"/>
    </xf>
    <xf numFmtId="0" fontId="10" fillId="0" borderId="33" xfId="0" applyFont="1" applyBorder="1" applyAlignment="1" applyProtection="1">
      <alignment horizontal="left"/>
      <protection locked="0"/>
    </xf>
    <xf numFmtId="0" fontId="0" fillId="0" borderId="0" xfId="0"/>
    <xf numFmtId="0" fontId="10" fillId="0" borderId="0" xfId="0" applyFont="1" applyAlignment="1" applyProtection="1">
      <alignment horizontal="left"/>
      <protection locked="0"/>
    </xf>
    <xf numFmtId="0" fontId="2" fillId="0" borderId="0" xfId="0" applyFont="1" applyFill="1" applyAlignment="1">
      <alignment wrapText="1"/>
    </xf>
    <xf numFmtId="0" fontId="4" fillId="0" borderId="0" xfId="2" applyAlignment="1" applyProtection="1">
      <alignment wrapText="1"/>
    </xf>
    <xf numFmtId="0" fontId="0" fillId="0" borderId="0" xfId="0"/>
    <xf numFmtId="0" fontId="0" fillId="0" borderId="0" xfId="0" applyFont="1" applyFill="1" applyAlignment="1">
      <alignment wrapText="1"/>
    </xf>
    <xf numFmtId="0" fontId="0" fillId="0" borderId="0" xfId="0"/>
    <xf numFmtId="0" fontId="4" fillId="0" borderId="0" xfId="2"/>
    <xf numFmtId="0" fontId="0" fillId="0" borderId="0" xfId="0" applyAlignment="1">
      <alignment wrapText="1"/>
    </xf>
    <xf numFmtId="0" fontId="3" fillId="0" borderId="0" xfId="0" applyFont="1"/>
    <xf numFmtId="0" fontId="13" fillId="0" borderId="0" xfId="0" applyFont="1"/>
    <xf numFmtId="0" fontId="0" fillId="0" borderId="0" xfId="0" applyBorder="1"/>
    <xf numFmtId="0" fontId="0" fillId="0" borderId="1" xfId="0" applyBorder="1" applyAlignment="1">
      <alignment wrapText="1"/>
    </xf>
    <xf numFmtId="0" fontId="0" fillId="0" borderId="0" xfId="0" applyBorder="1" applyAlignment="1">
      <alignment wrapText="1"/>
    </xf>
    <xf numFmtId="0" fontId="4" fillId="0" borderId="0" xfId="2" applyAlignment="1">
      <alignment wrapText="1"/>
    </xf>
    <xf numFmtId="0" fontId="2" fillId="0" borderId="0" xfId="0" applyFont="1"/>
    <xf numFmtId="0" fontId="2" fillId="0" borderId="0" xfId="0" applyFont="1" applyAlignment="1">
      <alignment wrapText="1"/>
    </xf>
    <xf numFmtId="14" fontId="0" fillId="0" borderId="0" xfId="0" applyNumberFormat="1" applyAlignment="1">
      <alignment wrapText="1"/>
    </xf>
    <xf numFmtId="0" fontId="13" fillId="0" borderId="0" xfId="0" applyFont="1" applyAlignment="1">
      <alignment wrapText="1"/>
    </xf>
    <xf numFmtId="14" fontId="2" fillId="0" borderId="0" xfId="0" applyNumberFormat="1" applyFont="1" applyAlignment="1">
      <alignment wrapText="1"/>
    </xf>
    <xf numFmtId="0" fontId="2" fillId="0" borderId="0" xfId="0" applyFont="1" applyAlignment="1">
      <alignment horizontal="left" vertical="top" wrapText="1"/>
    </xf>
    <xf numFmtId="0" fontId="17" fillId="0" borderId="0" xfId="2" applyFont="1" applyAlignment="1">
      <alignment wrapText="1"/>
    </xf>
    <xf numFmtId="0" fontId="3" fillId="0" borderId="26" xfId="0" applyFont="1" applyBorder="1" applyAlignment="1">
      <alignment wrapText="1"/>
    </xf>
    <xf numFmtId="0" fontId="3" fillId="0" borderId="28" xfId="0" applyFont="1" applyBorder="1" applyAlignment="1">
      <alignment wrapText="1"/>
    </xf>
    <xf numFmtId="0" fontId="3" fillId="0" borderId="27" xfId="0" applyFont="1" applyBorder="1" applyAlignment="1">
      <alignment wrapText="1"/>
    </xf>
    <xf numFmtId="0" fontId="9" fillId="0" borderId="25" xfId="0" applyFont="1" applyBorder="1" applyAlignment="1">
      <alignment horizontal="left" wrapText="1"/>
    </xf>
    <xf numFmtId="2" fontId="0" fillId="0" borderId="33" xfId="0" applyNumberFormat="1" applyBorder="1" applyAlignment="1">
      <alignment wrapText="1"/>
    </xf>
    <xf numFmtId="0" fontId="0" fillId="0" borderId="6" xfId="0" applyBorder="1" applyAlignment="1">
      <alignment wrapText="1"/>
    </xf>
    <xf numFmtId="2" fontId="0" fillId="0" borderId="6" xfId="0" applyNumberFormat="1" applyBorder="1" applyAlignment="1">
      <alignment wrapText="1"/>
    </xf>
    <xf numFmtId="0" fontId="0" fillId="0" borderId="7" xfId="0" applyBorder="1" applyAlignment="1">
      <alignment wrapText="1"/>
    </xf>
    <xf numFmtId="16" fontId="9" fillId="0" borderId="35" xfId="0" applyNumberFormat="1" applyFont="1" applyBorder="1" applyAlignment="1">
      <alignment horizontal="left" wrapText="1"/>
    </xf>
    <xf numFmtId="2" fontId="0" fillId="0" borderId="2" xfId="0" applyNumberFormat="1" applyBorder="1" applyAlignment="1">
      <alignment wrapText="1"/>
    </xf>
    <xf numFmtId="2" fontId="0" fillId="0" borderId="1" xfId="0" applyNumberFormat="1" applyBorder="1" applyAlignment="1">
      <alignment wrapText="1"/>
    </xf>
    <xf numFmtId="0" fontId="0" fillId="0" borderId="17" xfId="0" applyBorder="1" applyAlignment="1">
      <alignment wrapText="1"/>
    </xf>
    <xf numFmtId="17" fontId="9" fillId="0" borderId="35" xfId="0" applyNumberFormat="1" applyFont="1" applyBorder="1" applyAlignment="1">
      <alignment wrapText="1"/>
    </xf>
    <xf numFmtId="0" fontId="9" fillId="0" borderId="35" xfId="0" applyFont="1" applyBorder="1" applyAlignment="1">
      <alignment wrapText="1"/>
    </xf>
    <xf numFmtId="2" fontId="0" fillId="0" borderId="2" xfId="0" applyNumberFormat="1" applyFill="1" applyBorder="1" applyAlignment="1">
      <alignment horizontal="right" wrapText="1"/>
    </xf>
    <xf numFmtId="0" fontId="0" fillId="0" borderId="1" xfId="0" applyBorder="1" applyAlignment="1">
      <alignment horizontal="right" wrapText="1"/>
    </xf>
    <xf numFmtId="0" fontId="0" fillId="0" borderId="32" xfId="0" applyBorder="1" applyAlignment="1">
      <alignment wrapText="1"/>
    </xf>
    <xf numFmtId="0" fontId="3" fillId="0" borderId="36" xfId="0" applyFont="1" applyBorder="1" applyAlignment="1">
      <alignment wrapText="1"/>
    </xf>
    <xf numFmtId="0" fontId="0" fillId="0" borderId="34" xfId="0" applyFill="1" applyBorder="1" applyAlignment="1">
      <alignment wrapText="1"/>
    </xf>
    <xf numFmtId="0" fontId="0" fillId="0" borderId="9" xfId="0" applyFill="1" applyBorder="1" applyAlignment="1">
      <alignment horizontal="right" wrapText="1"/>
    </xf>
    <xf numFmtId="0" fontId="0" fillId="0" borderId="9" xfId="0" applyFill="1" applyBorder="1" applyAlignment="1">
      <alignment wrapText="1"/>
    </xf>
    <xf numFmtId="0" fontId="0" fillId="0" borderId="10" xfId="0" applyBorder="1" applyAlignment="1">
      <alignment horizontal="right" wrapText="1"/>
    </xf>
    <xf numFmtId="0" fontId="2" fillId="0" borderId="0" xfId="0" applyFont="1" applyFill="1" applyAlignment="1">
      <alignment horizontal="left" vertical="top" wrapText="1"/>
    </xf>
    <xf numFmtId="0" fontId="2" fillId="0" borderId="0" xfId="0" applyFont="1" applyFill="1" applyAlignment="1">
      <alignment vertical="top" wrapText="1"/>
    </xf>
    <xf numFmtId="0" fontId="3" fillId="0" borderId="26" xfId="0" applyFont="1" applyBorder="1" applyAlignment="1">
      <alignment horizontal="right" wrapText="1"/>
    </xf>
    <xf numFmtId="0" fontId="3" fillId="0" borderId="27" xfId="0" applyFont="1" applyBorder="1" applyAlignment="1">
      <alignment horizontal="right" wrapText="1"/>
    </xf>
    <xf numFmtId="0" fontId="9" fillId="0" borderId="30" xfId="0" applyFont="1" applyBorder="1" applyAlignment="1">
      <alignment horizontal="left" wrapText="1"/>
    </xf>
    <xf numFmtId="0" fontId="0" fillId="0" borderId="16" xfId="0" applyBorder="1" applyAlignment="1">
      <alignment wrapText="1"/>
    </xf>
    <xf numFmtId="0" fontId="0" fillId="0" borderId="55" xfId="0" applyFill="1" applyBorder="1" applyAlignment="1">
      <alignment horizontal="center" wrapText="1"/>
    </xf>
    <xf numFmtId="0" fontId="9" fillId="0" borderId="31" xfId="0" applyFont="1" applyBorder="1" applyAlignment="1">
      <alignment horizontal="left" wrapText="1"/>
    </xf>
    <xf numFmtId="0" fontId="0" fillId="0" borderId="37" xfId="0" applyFill="1" applyBorder="1" applyAlignment="1">
      <alignment horizontal="center" wrapText="1"/>
    </xf>
    <xf numFmtId="0" fontId="9" fillId="0" borderId="31" xfId="0" applyFont="1" applyBorder="1" applyAlignment="1">
      <alignment wrapText="1"/>
    </xf>
    <xf numFmtId="0" fontId="9" fillId="0" borderId="50" xfId="0" applyFont="1" applyBorder="1" applyAlignment="1">
      <alignment wrapText="1"/>
    </xf>
    <xf numFmtId="0" fontId="0" fillId="0" borderId="8" xfId="0" applyBorder="1" applyAlignment="1">
      <alignment wrapText="1"/>
    </xf>
    <xf numFmtId="0" fontId="0" fillId="0" borderId="10" xfId="0" applyBorder="1" applyAlignment="1">
      <alignment wrapText="1"/>
    </xf>
    <xf numFmtId="0" fontId="0" fillId="0" borderId="57" xfId="0" applyFill="1" applyBorder="1" applyAlignment="1">
      <alignment horizontal="center" wrapText="1"/>
    </xf>
    <xf numFmtId="0" fontId="6" fillId="0" borderId="35" xfId="0" applyFont="1" applyFill="1" applyBorder="1"/>
    <xf numFmtId="0" fontId="3" fillId="0" borderId="29" xfId="0" applyFont="1" applyBorder="1" applyAlignment="1" applyProtection="1">
      <alignment horizontal="left"/>
      <protection locked="0"/>
    </xf>
    <xf numFmtId="0" fontId="3" fillId="0" borderId="0" xfId="0" applyFont="1" applyFill="1" applyBorder="1"/>
    <xf numFmtId="0" fontId="3" fillId="0" borderId="29" xfId="0" applyFont="1" applyFill="1" applyBorder="1" applyAlignment="1">
      <alignment horizontal="center"/>
    </xf>
    <xf numFmtId="0" fontId="3" fillId="0" borderId="43" xfId="0" applyFont="1" applyFill="1" applyBorder="1" applyAlignment="1">
      <alignment horizontal="center"/>
    </xf>
    <xf numFmtId="0" fontId="3" fillId="0" borderId="44" xfId="0" applyFont="1" applyFill="1" applyBorder="1" applyAlignment="1">
      <alignment horizontal="center"/>
    </xf>
    <xf numFmtId="0" fontId="3" fillId="0" borderId="45" xfId="0" applyFont="1" applyFill="1" applyBorder="1" applyAlignment="1">
      <alignment horizontal="center"/>
    </xf>
    <xf numFmtId="0" fontId="3" fillId="0" borderId="30" xfId="0" applyFont="1" applyFill="1" applyBorder="1"/>
    <xf numFmtId="0" fontId="0" fillId="0" borderId="0" xfId="0" applyFill="1" applyBorder="1"/>
    <xf numFmtId="0" fontId="9" fillId="0" borderId="5" xfId="0" applyFont="1" applyFill="1" applyBorder="1" applyAlignment="1">
      <alignment horizontal="left"/>
    </xf>
    <xf numFmtId="0" fontId="0" fillId="0" borderId="23" xfId="0" applyFill="1" applyBorder="1" applyAlignment="1">
      <alignment horizontal="center"/>
    </xf>
    <xf numFmtId="0" fontId="0" fillId="0" borderId="5" xfId="0" applyFill="1" applyBorder="1" applyAlignment="1" applyProtection="1">
      <alignment horizontal="right"/>
      <protection locked="0"/>
    </xf>
    <xf numFmtId="0" fontId="0" fillId="0" borderId="6" xfId="0" applyFill="1" applyBorder="1" applyAlignment="1" applyProtection="1">
      <alignment horizontal="right"/>
      <protection locked="0"/>
    </xf>
    <xf numFmtId="0" fontId="0" fillId="0" borderId="7" xfId="0" applyFill="1" applyBorder="1" applyAlignment="1" applyProtection="1">
      <alignment horizontal="right"/>
      <protection locked="0"/>
    </xf>
    <xf numFmtId="0" fontId="9" fillId="0" borderId="16" xfId="0" applyFont="1" applyFill="1" applyBorder="1" applyAlignment="1">
      <alignment horizontal="left"/>
    </xf>
    <xf numFmtId="0" fontId="0" fillId="0" borderId="3" xfId="0" applyFill="1" applyBorder="1" applyAlignment="1">
      <alignment horizontal="center"/>
    </xf>
    <xf numFmtId="0" fontId="0" fillId="0" borderId="16" xfId="0" applyFill="1" applyBorder="1" applyAlignment="1" applyProtection="1">
      <alignment horizontal="right"/>
      <protection locked="0"/>
    </xf>
    <xf numFmtId="0" fontId="0" fillId="0" borderId="1" xfId="0" applyFill="1" applyBorder="1" applyAlignment="1" applyProtection="1">
      <alignment horizontal="right"/>
      <protection locked="0"/>
    </xf>
    <xf numFmtId="0" fontId="0" fillId="0" borderId="17" xfId="0" applyFill="1" applyBorder="1" applyAlignment="1" applyProtection="1">
      <alignment horizontal="right"/>
      <protection locked="0"/>
    </xf>
    <xf numFmtId="0" fontId="9" fillId="0" borderId="8" xfId="0" applyFont="1" applyFill="1" applyBorder="1" applyAlignment="1">
      <alignment horizontal="left"/>
    </xf>
    <xf numFmtId="0" fontId="0" fillId="0" borderId="46" xfId="0" applyFill="1" applyBorder="1" applyAlignment="1">
      <alignment horizontal="center"/>
    </xf>
    <xf numFmtId="0" fontId="0" fillId="0" borderId="8" xfId="0" applyFill="1" applyBorder="1" applyAlignment="1" applyProtection="1">
      <alignment horizontal="right"/>
      <protection locked="0"/>
    </xf>
    <xf numFmtId="0" fontId="0" fillId="0" borderId="9" xfId="0" applyFill="1" applyBorder="1" applyAlignment="1" applyProtection="1">
      <alignment horizontal="right"/>
      <protection locked="0"/>
    </xf>
    <xf numFmtId="0" fontId="0" fillId="0" borderId="10" xfId="0" applyFill="1" applyBorder="1" applyAlignment="1" applyProtection="1">
      <alignment horizontal="right"/>
      <protection locked="0"/>
    </xf>
    <xf numFmtId="0" fontId="9" fillId="0" borderId="20" xfId="0" applyFont="1" applyFill="1" applyBorder="1" applyAlignment="1">
      <alignment horizontal="left"/>
    </xf>
    <xf numFmtId="0" fontId="0" fillId="0" borderId="4" xfId="0" applyFill="1" applyBorder="1" applyAlignment="1">
      <alignment horizontal="center"/>
    </xf>
    <xf numFmtId="164" fontId="0" fillId="0" borderId="20" xfId="4" applyNumberFormat="1" applyFont="1" applyFill="1" applyBorder="1" applyAlignment="1" applyProtection="1">
      <alignment horizontal="right"/>
      <protection locked="0"/>
    </xf>
    <xf numFmtId="164" fontId="0" fillId="0" borderId="21" xfId="4" applyNumberFormat="1" applyFont="1" applyFill="1" applyBorder="1" applyAlignment="1" applyProtection="1">
      <alignment horizontal="right"/>
      <protection locked="0"/>
    </xf>
    <xf numFmtId="164" fontId="0" fillId="0" borderId="22" xfId="4" applyNumberFormat="1" applyFont="1" applyFill="1" applyBorder="1" applyAlignment="1" applyProtection="1">
      <alignment horizontal="right"/>
      <protection locked="0"/>
    </xf>
    <xf numFmtId="164" fontId="0" fillId="0" borderId="16" xfId="4" applyNumberFormat="1" applyFont="1" applyFill="1" applyBorder="1" applyAlignment="1" applyProtection="1">
      <alignment horizontal="right"/>
      <protection locked="0"/>
    </xf>
    <xf numFmtId="164" fontId="0" fillId="0" borderId="1" xfId="4" applyNumberFormat="1" applyFont="1" applyFill="1" applyBorder="1" applyAlignment="1" applyProtection="1">
      <alignment horizontal="right"/>
      <protection locked="0"/>
    </xf>
    <xf numFmtId="164" fontId="0" fillId="0" borderId="17" xfId="4" applyNumberFormat="1" applyFont="1" applyFill="1" applyBorder="1" applyAlignment="1" applyProtection="1">
      <alignment horizontal="right"/>
      <protection locked="0"/>
    </xf>
    <xf numFmtId="0" fontId="0" fillId="0" borderId="47" xfId="0" applyFill="1" applyBorder="1" applyAlignment="1">
      <alignment horizontal="center"/>
    </xf>
    <xf numFmtId="164" fontId="0" fillId="0" borderId="8" xfId="4" applyNumberFormat="1" applyFont="1" applyFill="1" applyBorder="1" applyAlignment="1" applyProtection="1">
      <alignment horizontal="right"/>
      <protection locked="0"/>
    </xf>
    <xf numFmtId="164" fontId="0" fillId="0" borderId="9" xfId="4" applyNumberFormat="1" applyFont="1" applyFill="1" applyBorder="1" applyAlignment="1" applyProtection="1">
      <alignment horizontal="right"/>
      <protection locked="0"/>
    </xf>
    <xf numFmtId="164" fontId="0" fillId="0" borderId="10" xfId="4" applyNumberFormat="1" applyFont="1" applyFill="1" applyBorder="1" applyAlignment="1" applyProtection="1">
      <alignment horizontal="right"/>
      <protection locked="0"/>
    </xf>
    <xf numFmtId="0" fontId="3" fillId="0" borderId="11" xfId="0" applyFont="1" applyFill="1" applyBorder="1"/>
    <xf numFmtId="0" fontId="0" fillId="0" borderId="20" xfId="0" applyFill="1" applyBorder="1" applyAlignment="1" applyProtection="1">
      <alignment horizontal="right"/>
      <protection locked="0"/>
    </xf>
    <xf numFmtId="0" fontId="0" fillId="0" borderId="21" xfId="0" applyFill="1" applyBorder="1" applyAlignment="1" applyProtection="1">
      <alignment horizontal="right"/>
      <protection locked="0"/>
    </xf>
    <xf numFmtId="0" fontId="0" fillId="0" borderId="22" xfId="0" applyFill="1" applyBorder="1" applyAlignment="1" applyProtection="1">
      <alignment horizontal="right"/>
      <protection locked="0"/>
    </xf>
    <xf numFmtId="0" fontId="9" fillId="0" borderId="16" xfId="0" applyFont="1" applyFill="1" applyBorder="1"/>
    <xf numFmtId="0" fontId="9" fillId="0" borderId="8" xfId="0" applyFont="1" applyFill="1" applyBorder="1"/>
    <xf numFmtId="0" fontId="12" fillId="0" borderId="0" xfId="0" applyFont="1" applyFill="1" applyAlignment="1">
      <alignment horizontal="justify" vertical="top" wrapText="1"/>
    </xf>
    <xf numFmtId="0" fontId="3" fillId="0" borderId="14" xfId="0" applyFont="1" applyBorder="1" applyAlignment="1">
      <alignment horizontal="center"/>
    </xf>
    <xf numFmtId="0" fontId="4" fillId="0" borderId="0" xfId="2" applyFill="1" applyAlignment="1"/>
    <xf numFmtId="0" fontId="4" fillId="0" borderId="0" xfId="2" applyFill="1" applyAlignment="1">
      <alignment wrapText="1"/>
    </xf>
    <xf numFmtId="0" fontId="2" fillId="0" borderId="8" xfId="0" applyFont="1" applyFill="1" applyBorder="1" applyAlignment="1">
      <alignment horizontal="right"/>
    </xf>
    <xf numFmtId="0" fontId="2" fillId="0" borderId="9" xfId="0" applyFont="1" applyFill="1" applyBorder="1" applyAlignment="1">
      <alignment horizontal="right"/>
    </xf>
    <xf numFmtId="0" fontId="2" fillId="0" borderId="10" xfId="0" applyFont="1" applyFill="1" applyBorder="1" applyAlignment="1">
      <alignment horizontal="right"/>
    </xf>
    <xf numFmtId="0" fontId="3" fillId="0" borderId="8" xfId="0" applyFont="1" applyFill="1" applyBorder="1" applyAlignment="1">
      <alignment horizontal="center" vertical="center"/>
    </xf>
    <xf numFmtId="0" fontId="3" fillId="0" borderId="9" xfId="0" applyFont="1" applyFill="1" applyBorder="1" applyAlignment="1">
      <alignment horizontal="center" vertical="center"/>
    </xf>
    <xf numFmtId="0" fontId="3" fillId="0" borderId="10" xfId="0" applyFont="1" applyFill="1" applyBorder="1" applyAlignment="1">
      <alignment horizontal="center" vertical="center"/>
    </xf>
    <xf numFmtId="0" fontId="3" fillId="0" borderId="5" xfId="0" applyFont="1" applyBorder="1" applyAlignment="1">
      <alignment horizontal="center"/>
    </xf>
    <xf numFmtId="0" fontId="3" fillId="0" borderId="7" xfId="0" applyFont="1" applyBorder="1" applyAlignment="1">
      <alignment horizontal="center"/>
    </xf>
    <xf numFmtId="0" fontId="3" fillId="0" borderId="42" xfId="0" applyFont="1" applyFill="1" applyBorder="1" applyAlignment="1">
      <alignment horizontal="left" vertical="center" wrapText="1"/>
    </xf>
    <xf numFmtId="0" fontId="3" fillId="0" borderId="54" xfId="0" applyFont="1" applyFill="1" applyBorder="1" applyAlignment="1">
      <alignment horizontal="left" vertical="center" wrapText="1"/>
    </xf>
    <xf numFmtId="0" fontId="3" fillId="0" borderId="30" xfId="0" applyFont="1" applyBorder="1" applyAlignment="1">
      <alignment horizontal="center"/>
    </xf>
    <xf numFmtId="0" fontId="3" fillId="0" borderId="48" xfId="0" applyFont="1" applyBorder="1" applyAlignment="1">
      <alignment horizontal="center"/>
    </xf>
    <xf numFmtId="0" fontId="3" fillId="0" borderId="49" xfId="0" applyFont="1" applyBorder="1" applyAlignment="1">
      <alignment horizontal="center"/>
    </xf>
    <xf numFmtId="0" fontId="3" fillId="0" borderId="42" xfId="0" applyFont="1" applyBorder="1" applyAlignment="1">
      <alignment horizontal="left" vertical="center" wrapText="1"/>
    </xf>
    <xf numFmtId="0" fontId="3" fillId="0" borderId="56" xfId="0" applyFont="1" applyBorder="1" applyAlignment="1">
      <alignment horizontal="left" vertical="center" wrapText="1"/>
    </xf>
    <xf numFmtId="0" fontId="3" fillId="0" borderId="54" xfId="0" applyFont="1" applyBorder="1" applyAlignment="1">
      <alignment horizontal="left" vertical="center" wrapText="1"/>
    </xf>
    <xf numFmtId="0" fontId="3" fillId="0" borderId="18" xfId="0" applyFont="1" applyBorder="1" applyAlignment="1">
      <alignment horizontal="center"/>
    </xf>
    <xf numFmtId="0" fontId="3" fillId="0" borderId="3" xfId="0" applyFont="1" applyBorder="1" applyAlignment="1">
      <alignment horizontal="center"/>
    </xf>
    <xf numFmtId="0" fontId="3" fillId="0" borderId="37" xfId="0" applyFont="1" applyBorder="1" applyAlignment="1">
      <alignment horizontal="center"/>
    </xf>
    <xf numFmtId="0" fontId="3" fillId="0" borderId="26" xfId="0" applyFont="1" applyFill="1" applyBorder="1" applyAlignment="1">
      <alignment horizontal="center" vertical="top" wrapText="1"/>
    </xf>
    <xf numFmtId="0" fontId="3" fillId="0" borderId="28" xfId="0" applyFont="1" applyFill="1" applyBorder="1" applyAlignment="1">
      <alignment horizontal="center" vertical="top" wrapText="1"/>
    </xf>
    <xf numFmtId="0" fontId="3" fillId="0" borderId="27" xfId="0" applyFont="1" applyFill="1" applyBorder="1" applyAlignment="1">
      <alignment horizontal="center" vertical="top" wrapText="1"/>
    </xf>
    <xf numFmtId="0" fontId="6" fillId="0" borderId="42" xfId="0" applyFont="1" applyFill="1" applyBorder="1" applyAlignment="1">
      <alignment horizontal="center" vertical="center" wrapText="1"/>
    </xf>
    <xf numFmtId="0" fontId="6" fillId="0" borderId="56" xfId="0" applyFont="1" applyFill="1" applyBorder="1" applyAlignment="1">
      <alignment horizontal="center" vertical="center" wrapText="1"/>
    </xf>
    <xf numFmtId="0" fontId="6" fillId="0" borderId="54" xfId="0" applyFont="1" applyFill="1" applyBorder="1" applyAlignment="1">
      <alignment horizontal="center" vertical="center" wrapText="1"/>
    </xf>
    <xf numFmtId="0" fontId="3" fillId="0" borderId="6" xfId="0" applyFont="1" applyBorder="1" applyAlignment="1">
      <alignment horizontal="center"/>
    </xf>
    <xf numFmtId="0" fontId="3" fillId="0" borderId="16" xfId="0" applyFont="1" applyBorder="1" applyAlignment="1">
      <alignment horizontal="center" vertical="top" wrapText="1"/>
    </xf>
    <xf numFmtId="0" fontId="3" fillId="0" borderId="1" xfId="0" applyFont="1" applyBorder="1" applyAlignment="1">
      <alignment horizontal="center" vertical="top" wrapText="1"/>
    </xf>
    <xf numFmtId="0" fontId="3" fillId="0" borderId="17" xfId="0" applyFont="1" applyBorder="1" applyAlignment="1">
      <alignment horizontal="center" vertical="top" wrapText="1"/>
    </xf>
    <xf numFmtId="0" fontId="3" fillId="0" borderId="5" xfId="0" applyFont="1" applyBorder="1" applyAlignment="1">
      <alignment horizontal="center" wrapText="1"/>
    </xf>
    <xf numFmtId="0" fontId="3" fillId="0" borderId="6" xfId="0" applyFont="1" applyBorder="1" applyAlignment="1">
      <alignment horizontal="center" wrapText="1"/>
    </xf>
    <xf numFmtId="0" fontId="3" fillId="0" borderId="7" xfId="0" applyFont="1" applyBorder="1" applyAlignment="1">
      <alignment horizontal="center" wrapText="1"/>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6" fillId="0" borderId="30" xfId="0" applyFont="1" applyBorder="1" applyAlignment="1">
      <alignment horizontal="center" vertical="center" wrapText="1"/>
    </xf>
    <xf numFmtId="0" fontId="6" fillId="0" borderId="31" xfId="0" applyFont="1" applyBorder="1" applyAlignment="1">
      <alignment horizontal="center" vertical="center" wrapText="1"/>
    </xf>
    <xf numFmtId="0" fontId="6" fillId="0" borderId="50" xfId="0" applyFont="1" applyBorder="1" applyAlignment="1">
      <alignment horizontal="center" vertical="center" wrapText="1"/>
    </xf>
    <xf numFmtId="0" fontId="3" fillId="0" borderId="30" xfId="0" applyFont="1" applyBorder="1" applyAlignment="1">
      <alignment horizontal="center" vertical="top" wrapText="1"/>
    </xf>
    <xf numFmtId="0" fontId="3" fillId="0" borderId="49" xfId="0" applyFont="1" applyBorder="1" applyAlignment="1">
      <alignment horizontal="center" vertical="top" wrapText="1"/>
    </xf>
    <xf numFmtId="0" fontId="3" fillId="0" borderId="30" xfId="0" applyFont="1" applyBorder="1" applyAlignment="1">
      <alignment horizontal="center" wrapText="1"/>
    </xf>
    <xf numFmtId="0" fontId="3" fillId="0" borderId="49" xfId="0" applyFont="1" applyBorder="1" applyAlignment="1">
      <alignment horizontal="center" wrapText="1"/>
    </xf>
    <xf numFmtId="0" fontId="6" fillId="0" borderId="30" xfId="0" applyFont="1" applyBorder="1" applyAlignment="1">
      <alignment horizontal="left" vertical="center" wrapText="1"/>
    </xf>
    <xf numFmtId="0" fontId="6" fillId="0" borderId="31" xfId="0" applyFont="1" applyBorder="1" applyAlignment="1">
      <alignment horizontal="left" vertical="center" wrapText="1"/>
    </xf>
    <xf numFmtId="0" fontId="6" fillId="0" borderId="50" xfId="0" applyFont="1" applyBorder="1" applyAlignment="1">
      <alignment horizontal="left" vertical="center" wrapText="1"/>
    </xf>
    <xf numFmtId="0" fontId="3" fillId="0" borderId="41" xfId="0" applyFont="1" applyBorder="1" applyAlignment="1">
      <alignment horizontal="center" wrapText="1"/>
    </xf>
    <xf numFmtId="0" fontId="3" fillId="0" borderId="52" xfId="0" applyFont="1" applyBorder="1" applyAlignment="1">
      <alignment horizontal="center" wrapText="1"/>
    </xf>
    <xf numFmtId="0" fontId="3" fillId="0" borderId="53" xfId="0" applyFont="1" applyBorder="1" applyAlignment="1">
      <alignment horizontal="center" wrapText="1"/>
    </xf>
    <xf numFmtId="0" fontId="3" fillId="0" borderId="49" xfId="0" applyFont="1" applyFill="1" applyBorder="1" applyAlignment="1">
      <alignment horizontal="center" vertical="center" wrapText="1"/>
    </xf>
    <xf numFmtId="0" fontId="3" fillId="0" borderId="51" xfId="0" applyFont="1" applyFill="1" applyBorder="1" applyAlignment="1">
      <alignment horizontal="center" vertical="center" wrapText="1"/>
    </xf>
    <xf numFmtId="0" fontId="9" fillId="0" borderId="1" xfId="0" applyFont="1" applyBorder="1" applyAlignment="1">
      <alignment horizontal="left"/>
    </xf>
    <xf numFmtId="0" fontId="0" fillId="0" borderId="1" xfId="0" applyBorder="1" applyAlignment="1"/>
    <xf numFmtId="0" fontId="3" fillId="0" borderId="13" xfId="0" applyFont="1" applyBorder="1" applyAlignment="1">
      <alignment horizontal="center"/>
    </xf>
    <xf numFmtId="0" fontId="3" fillId="0" borderId="14" xfId="0" applyFont="1" applyBorder="1" applyAlignment="1">
      <alignment horizontal="center"/>
    </xf>
    <xf numFmtId="0" fontId="3" fillId="0" borderId="15" xfId="0" applyFont="1" applyBorder="1" applyAlignment="1">
      <alignment horizontal="center"/>
    </xf>
  </cellXfs>
  <cellStyles count="8">
    <cellStyle name="Comma" xfId="4" builtinId="3"/>
    <cellStyle name="Excel Built-in Normal" xfId="3"/>
    <cellStyle name="Followed Hyperlink" xfId="7" builtinId="9" hidden="1"/>
    <cellStyle name="Hyperlink" xfId="2" builtinId="8"/>
    <cellStyle name="Normal" xfId="0" builtinId="0"/>
    <cellStyle name="Normal 2" xfId="1"/>
    <cellStyle name="Normal 2 2" xfId="5"/>
    <cellStyle name="Normal 3"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10.xml.rels><?xml version="1.0" encoding="UTF-8" standalone="yes"?>
<Relationships xmlns="http://schemas.openxmlformats.org/package/2006/relationships"><Relationship Id="rId1" Type="http://schemas.openxmlformats.org/officeDocument/2006/relationships/image" Target="../media/image1.gif"/></Relationships>
</file>

<file path=xl/drawings/_rels/drawing11.xml.rels><?xml version="1.0" encoding="UTF-8" standalone="yes"?>
<Relationships xmlns="http://schemas.openxmlformats.org/package/2006/relationships"><Relationship Id="rId1" Type="http://schemas.openxmlformats.org/officeDocument/2006/relationships/image" Target="../media/image1.gif"/></Relationships>
</file>

<file path=xl/drawings/_rels/drawing12.xml.rels><?xml version="1.0" encoding="UTF-8" standalone="yes"?>
<Relationships xmlns="http://schemas.openxmlformats.org/package/2006/relationships"><Relationship Id="rId1" Type="http://schemas.openxmlformats.org/officeDocument/2006/relationships/image" Target="../media/image1.gif"/></Relationships>
</file>

<file path=xl/drawings/_rels/drawing13.xml.rels><?xml version="1.0" encoding="UTF-8" standalone="yes"?>
<Relationships xmlns="http://schemas.openxmlformats.org/package/2006/relationships"><Relationship Id="rId1" Type="http://schemas.openxmlformats.org/officeDocument/2006/relationships/image" Target="../media/image1.gif"/></Relationships>
</file>

<file path=xl/drawings/_rels/drawing14.xml.rels><?xml version="1.0" encoding="UTF-8" standalone="yes"?>
<Relationships xmlns="http://schemas.openxmlformats.org/package/2006/relationships"><Relationship Id="rId1" Type="http://schemas.openxmlformats.org/officeDocument/2006/relationships/image" Target="../media/image1.gif"/></Relationships>
</file>

<file path=xl/drawings/_rels/drawing15.xml.rels><?xml version="1.0" encoding="UTF-8" standalone="yes"?>
<Relationships xmlns="http://schemas.openxmlformats.org/package/2006/relationships"><Relationship Id="rId1" Type="http://schemas.openxmlformats.org/officeDocument/2006/relationships/image" Target="../media/image1.gif"/></Relationships>
</file>

<file path=xl/drawings/_rels/drawing16.xml.rels><?xml version="1.0" encoding="UTF-8" standalone="yes"?>
<Relationships xmlns="http://schemas.openxmlformats.org/package/2006/relationships"><Relationship Id="rId1" Type="http://schemas.openxmlformats.org/officeDocument/2006/relationships/image" Target="../media/image1.gif"/></Relationships>
</file>

<file path=xl/drawings/_rels/drawing17.xml.rels><?xml version="1.0" encoding="UTF-8" standalone="yes"?>
<Relationships xmlns="http://schemas.openxmlformats.org/package/2006/relationships"><Relationship Id="rId1" Type="http://schemas.openxmlformats.org/officeDocument/2006/relationships/image" Target="../media/image1.gif"/></Relationships>
</file>

<file path=xl/drawings/_rels/drawing18.xml.rels><?xml version="1.0" encoding="UTF-8" standalone="yes"?>
<Relationships xmlns="http://schemas.openxmlformats.org/package/2006/relationships"><Relationship Id="rId1" Type="http://schemas.openxmlformats.org/officeDocument/2006/relationships/image" Target="../media/image1.gif"/></Relationships>
</file>

<file path=xl/drawings/_rels/drawing19.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20.xml.rels><?xml version="1.0" encoding="UTF-8" standalone="yes"?>
<Relationships xmlns="http://schemas.openxmlformats.org/package/2006/relationships"><Relationship Id="rId1" Type="http://schemas.openxmlformats.org/officeDocument/2006/relationships/image" Target="../media/image1.gif"/></Relationships>
</file>

<file path=xl/drawings/_rels/drawing2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2.xml.rels><?xml version="1.0" encoding="UTF-8" standalone="yes"?>
<Relationships xmlns="http://schemas.openxmlformats.org/package/2006/relationships"><Relationship Id="rId1" Type="http://schemas.openxmlformats.org/officeDocument/2006/relationships/image" Target="../media/image1.gif"/></Relationships>
</file>

<file path=xl/drawings/_rels/drawing23.xml.rels><?xml version="1.0" encoding="UTF-8" standalone="yes"?>
<Relationships xmlns="http://schemas.openxmlformats.org/package/2006/relationships"><Relationship Id="rId1" Type="http://schemas.openxmlformats.org/officeDocument/2006/relationships/image" Target="../media/image1.gif"/></Relationships>
</file>

<file path=xl/drawings/_rels/drawing24.xml.rels><?xml version="1.0" encoding="UTF-8" standalone="yes"?>
<Relationships xmlns="http://schemas.openxmlformats.org/package/2006/relationships"><Relationship Id="rId1" Type="http://schemas.openxmlformats.org/officeDocument/2006/relationships/image" Target="../media/image1.gif"/></Relationships>
</file>

<file path=xl/drawings/_rels/drawing25.xml.rels><?xml version="1.0" encoding="UTF-8" standalone="yes"?>
<Relationships xmlns="http://schemas.openxmlformats.org/package/2006/relationships"><Relationship Id="rId1" Type="http://schemas.openxmlformats.org/officeDocument/2006/relationships/image" Target="../media/image1.gif"/></Relationships>
</file>

<file path=xl/drawings/_rels/drawing26.xml.rels><?xml version="1.0" encoding="UTF-8" standalone="yes"?>
<Relationships xmlns="http://schemas.openxmlformats.org/package/2006/relationships"><Relationship Id="rId1" Type="http://schemas.openxmlformats.org/officeDocument/2006/relationships/image" Target="../media/image1.gif"/></Relationships>
</file>

<file path=xl/drawings/_rels/drawing27.xml.rels><?xml version="1.0" encoding="UTF-8" standalone="yes"?>
<Relationships xmlns="http://schemas.openxmlformats.org/package/2006/relationships"><Relationship Id="rId1" Type="http://schemas.openxmlformats.org/officeDocument/2006/relationships/image" Target="../media/image1.gif"/></Relationships>
</file>

<file path=xl/drawings/_rels/drawing28.xml.rels><?xml version="1.0" encoding="UTF-8" standalone="yes"?>
<Relationships xmlns="http://schemas.openxmlformats.org/package/2006/relationships"><Relationship Id="rId1" Type="http://schemas.openxmlformats.org/officeDocument/2006/relationships/image" Target="../media/image1.gif"/></Relationships>
</file>

<file path=xl/drawings/_rels/drawing29.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30.xml.rels><?xml version="1.0" encoding="UTF-8" standalone="yes"?>
<Relationships xmlns="http://schemas.openxmlformats.org/package/2006/relationships"><Relationship Id="rId1" Type="http://schemas.openxmlformats.org/officeDocument/2006/relationships/image" Target="../media/image1.gif"/></Relationships>
</file>

<file path=xl/drawings/_rels/drawing31.xml.rels><?xml version="1.0" encoding="UTF-8" standalone="yes"?>
<Relationships xmlns="http://schemas.openxmlformats.org/package/2006/relationships"><Relationship Id="rId1" Type="http://schemas.openxmlformats.org/officeDocument/2006/relationships/image" Target="../media/image1.gif"/></Relationships>
</file>

<file path=xl/drawings/_rels/drawing3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3.xml.rels><?xml version="1.0" encoding="UTF-8" standalone="yes"?>
<Relationships xmlns="http://schemas.openxmlformats.org/package/2006/relationships"><Relationship Id="rId1" Type="http://schemas.openxmlformats.org/officeDocument/2006/relationships/image" Target="../media/image1.gif"/></Relationships>
</file>

<file path=xl/drawings/_rels/drawing34.xml.rels><?xml version="1.0" encoding="UTF-8" standalone="yes"?>
<Relationships xmlns="http://schemas.openxmlformats.org/package/2006/relationships"><Relationship Id="rId1" Type="http://schemas.openxmlformats.org/officeDocument/2006/relationships/image" Target="../media/image1.gif"/></Relationships>
</file>

<file path=xl/drawings/_rels/drawing35.xml.rels><?xml version="1.0" encoding="UTF-8" standalone="yes"?>
<Relationships xmlns="http://schemas.openxmlformats.org/package/2006/relationships"><Relationship Id="rId1" Type="http://schemas.openxmlformats.org/officeDocument/2006/relationships/image" Target="../media/image1.gif"/></Relationships>
</file>

<file path=xl/drawings/_rels/drawing36.xml.rels><?xml version="1.0" encoding="UTF-8" standalone="yes"?>
<Relationships xmlns="http://schemas.openxmlformats.org/package/2006/relationships"><Relationship Id="rId1" Type="http://schemas.openxmlformats.org/officeDocument/2006/relationships/image" Target="../media/image1.gif"/></Relationships>
</file>

<file path=xl/drawings/_rels/drawing37.xml.rels><?xml version="1.0" encoding="UTF-8" standalone="yes"?>
<Relationships xmlns="http://schemas.openxmlformats.org/package/2006/relationships"><Relationship Id="rId1" Type="http://schemas.openxmlformats.org/officeDocument/2006/relationships/image" Target="../media/image1.gif"/></Relationships>
</file>

<file path=xl/drawings/_rels/drawing38.xml.rels><?xml version="1.0" encoding="UTF-8" standalone="yes"?>
<Relationships xmlns="http://schemas.openxmlformats.org/package/2006/relationships"><Relationship Id="rId1" Type="http://schemas.openxmlformats.org/officeDocument/2006/relationships/image" Target="../media/image1.gif"/></Relationships>
</file>

<file path=xl/drawings/_rels/drawing39.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40.xml.rels><?xml version="1.0" encoding="UTF-8" standalone="yes"?>
<Relationships xmlns="http://schemas.openxmlformats.org/package/2006/relationships"><Relationship Id="rId1" Type="http://schemas.openxmlformats.org/officeDocument/2006/relationships/image" Target="../media/image1.gif"/></Relationships>
</file>

<file path=xl/drawings/_rels/drawing41.xml.rels><?xml version="1.0" encoding="UTF-8" standalone="yes"?>
<Relationships xmlns="http://schemas.openxmlformats.org/package/2006/relationships"><Relationship Id="rId1" Type="http://schemas.openxmlformats.org/officeDocument/2006/relationships/image" Target="../media/image1.gif"/></Relationships>
</file>

<file path=xl/drawings/_rels/drawing42.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_rels/drawing6.xml.rels><?xml version="1.0" encoding="UTF-8" standalone="yes"?>
<Relationships xmlns="http://schemas.openxmlformats.org/package/2006/relationships"><Relationship Id="rId1" Type="http://schemas.openxmlformats.org/officeDocument/2006/relationships/image" Target="../media/image1.gif"/></Relationships>
</file>

<file path=xl/drawings/_rels/drawing7.xml.rels><?xml version="1.0" encoding="UTF-8" standalone="yes"?>
<Relationships xmlns="http://schemas.openxmlformats.org/package/2006/relationships"><Relationship Id="rId1" Type="http://schemas.openxmlformats.org/officeDocument/2006/relationships/image" Target="../media/image1.gif"/></Relationships>
</file>

<file path=xl/drawings/_rels/drawing8.xml.rels><?xml version="1.0" encoding="UTF-8" standalone="yes"?>
<Relationships xmlns="http://schemas.openxmlformats.org/package/2006/relationships"><Relationship Id="rId1" Type="http://schemas.openxmlformats.org/officeDocument/2006/relationships/image" Target="../media/image1.gif"/></Relationships>
</file>

<file path=xl/drawings/_rels/drawing9.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285750</xdr:colOff>
      <xdr:row>1</xdr:row>
      <xdr:rowOff>19050</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85750" cy="28575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285750</xdr:colOff>
      <xdr:row>1</xdr:row>
      <xdr:rowOff>19050</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85750" cy="28575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285750</xdr:colOff>
      <xdr:row>1</xdr:row>
      <xdr:rowOff>19050</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85750" cy="28575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285750</xdr:colOff>
      <xdr:row>1</xdr:row>
      <xdr:rowOff>19050</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85750" cy="28575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285750</xdr:colOff>
      <xdr:row>1</xdr:row>
      <xdr:rowOff>19050</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85750" cy="28575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285750</xdr:colOff>
      <xdr:row>1</xdr:row>
      <xdr:rowOff>19050</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85750" cy="28575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285750</xdr:colOff>
      <xdr:row>1</xdr:row>
      <xdr:rowOff>19050</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85750" cy="28575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285750</xdr:colOff>
      <xdr:row>1</xdr:row>
      <xdr:rowOff>19050</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85750" cy="28575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285750</xdr:colOff>
      <xdr:row>1</xdr:row>
      <xdr:rowOff>19050</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85750" cy="28575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285750</xdr:colOff>
      <xdr:row>1</xdr:row>
      <xdr:rowOff>21167</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85750" cy="285750"/>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285750</xdr:colOff>
      <xdr:row>1</xdr:row>
      <xdr:rowOff>19050</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85750" cy="2857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285750</xdr:colOff>
      <xdr:row>1</xdr:row>
      <xdr:rowOff>19050</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85750" cy="285750"/>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285750</xdr:colOff>
      <xdr:row>1</xdr:row>
      <xdr:rowOff>19050</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85750" cy="285750"/>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285750</xdr:colOff>
      <xdr:row>1</xdr:row>
      <xdr:rowOff>19050</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85750" cy="285750"/>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285750</xdr:colOff>
      <xdr:row>1</xdr:row>
      <xdr:rowOff>19050</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85750" cy="285750"/>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285750</xdr:colOff>
      <xdr:row>1</xdr:row>
      <xdr:rowOff>19050</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85750" cy="285750"/>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285750</xdr:colOff>
      <xdr:row>1</xdr:row>
      <xdr:rowOff>19050</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85750" cy="285750"/>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285750</xdr:colOff>
      <xdr:row>1</xdr:row>
      <xdr:rowOff>19050</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85750" cy="285750"/>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285750</xdr:colOff>
      <xdr:row>1</xdr:row>
      <xdr:rowOff>19050</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85750" cy="285750"/>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285750</xdr:colOff>
      <xdr:row>1</xdr:row>
      <xdr:rowOff>19050</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85750" cy="285750"/>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285750</xdr:colOff>
      <xdr:row>1</xdr:row>
      <xdr:rowOff>19050</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85750" cy="285750"/>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285750</xdr:colOff>
      <xdr:row>1</xdr:row>
      <xdr:rowOff>19050</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85750" cy="2857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285750</xdr:colOff>
      <xdr:row>1</xdr:row>
      <xdr:rowOff>19050</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85750" cy="285750"/>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285750</xdr:colOff>
      <xdr:row>1</xdr:row>
      <xdr:rowOff>19050</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85750" cy="285750"/>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285750</xdr:colOff>
      <xdr:row>1</xdr:row>
      <xdr:rowOff>19050</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85750" cy="285750"/>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285750</xdr:colOff>
      <xdr:row>1</xdr:row>
      <xdr:rowOff>19050</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85750" cy="285750"/>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285750</xdr:colOff>
      <xdr:row>1</xdr:row>
      <xdr:rowOff>19050</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85750" cy="285750"/>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285750</xdr:colOff>
      <xdr:row>1</xdr:row>
      <xdr:rowOff>19050</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85750" cy="285750"/>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285750</xdr:colOff>
      <xdr:row>1</xdr:row>
      <xdr:rowOff>19050</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85750" cy="285750"/>
        </a:xfrm>
        <a:prstGeom prst="rect">
          <a:avLst/>
        </a:prstGeom>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285750</xdr:colOff>
      <xdr:row>1</xdr:row>
      <xdr:rowOff>19050</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85750" cy="285750"/>
        </a:xfrm>
        <a:prstGeom prst="rect">
          <a:avLst/>
        </a:prstGeom>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285750</xdr:colOff>
      <xdr:row>1</xdr:row>
      <xdr:rowOff>19050</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85750" cy="285750"/>
        </a:xfrm>
        <a:prstGeom prst="rect">
          <a:avLst/>
        </a:prstGeom>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285750</xdr:colOff>
      <xdr:row>1</xdr:row>
      <xdr:rowOff>19050</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85750" cy="285750"/>
        </a:xfrm>
        <a:prstGeom prst="rect">
          <a:avLst/>
        </a:prstGeom>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285750</xdr:colOff>
      <xdr:row>1</xdr:row>
      <xdr:rowOff>21167</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85750" cy="28575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285750</xdr:colOff>
      <xdr:row>1</xdr:row>
      <xdr:rowOff>19050</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85750" cy="285750"/>
        </a:xfrm>
        <a:prstGeom prst="rect">
          <a:avLst/>
        </a:prstGeom>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285750</xdr:colOff>
      <xdr:row>1</xdr:row>
      <xdr:rowOff>21167</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85750" cy="285750"/>
        </a:xfrm>
        <a:prstGeom prst="rect">
          <a:avLst/>
        </a:prstGeom>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285750</xdr:colOff>
      <xdr:row>1</xdr:row>
      <xdr:rowOff>19050</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85750" cy="285750"/>
        </a:xfrm>
        <a:prstGeom prst="rect">
          <a:avLst/>
        </a:prstGeom>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285750</xdr:colOff>
      <xdr:row>1</xdr:row>
      <xdr:rowOff>19050</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85750" cy="28575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285750</xdr:colOff>
      <xdr:row>1</xdr:row>
      <xdr:rowOff>19050</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85750" cy="28575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285750</xdr:colOff>
      <xdr:row>1</xdr:row>
      <xdr:rowOff>19050</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85750" cy="28575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285750</xdr:colOff>
      <xdr:row>1</xdr:row>
      <xdr:rowOff>19050</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85750" cy="28575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285750</xdr:colOff>
      <xdr:row>1</xdr:row>
      <xdr:rowOff>19050</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85750" cy="28575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285750</xdr:colOff>
      <xdr:row>1</xdr:row>
      <xdr:rowOff>19050</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85750" cy="28575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hyperlink" Target="http://www.sfi.dk/resum%C3%A9_dom_til_f%C3%A6lles_for%C3%A6ldremyndighed-8242.aspx" TargetMode="Externa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hyperlink" Target="http://www.sfi.dk/resum%C3%A9_dom_til_f%C3%A6lles_for%C3%A6ldremyndighed-8242.aspx" TargetMode="Externa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hyperlink" Target="http://www.sfi.dk/resum%C3%A9_dom_til_f%C3%A6lles_for%C3%A6ldremyndighed-8242.aspx" TargetMode="Externa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hyperlink" Target="http://www.sfi.dk/resum%C3%A9_dom_til_f%C3%A6lles_for%C3%A6ldremyndighed-8242.aspx" TargetMode="Externa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hyperlink" Target="http://www.sfi.dk/resum%C3%A9_dom_til_f%C3%A6lles_for%C3%A6ldremyndighed-8242.aspx" TargetMode="Externa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hyperlink" Target="http://www.sfi.dk/resum%C3%A9_dom_til_f%C3%A6lles_for%C3%A6ldremyndighed-8242.aspx" TargetMode="Externa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hyperlink" Target="http://www.sfi.dk/resum%C3%A9_dom_til_f%C3%A6lles_for%C3%A6ldremyndighed-8242.aspx" TargetMode="Externa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hyperlink" Target="http://www.sfi.dk/resum%C3%A9_dom_til_f%C3%A6lles_for%C3%A6ldremyndighed-8242.aspx" TargetMode="Externa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hyperlink" Target="http://www.boernebortfoerelse.dk/fileadmin/user_upload/Statistik/Bortfoerelser_fra_Danmark_2002-2012_dansk.pdf" TargetMode="Externa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hyperlink" Target="http://www.statistikbanken.dk/statbank5a/default.asp?w=1440" TargetMode="Externa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hyperlink" Target="http://ast.dk/tal_fra_ankestyrelsen/" TargetMode="Externa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hyperlink" Target="http://www.nyidanmark.dk/NR/rdonlyres/E7182798-ADA0-4C8E-BA85-52DC11E1861E/0/tal_og_fakta_paa_udlaendingeomraadet_2011.pdf%20(p.43)" TargetMode="Externa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35.xml"/></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hyperlink" Target="http://www.nyidanmark.dk/da-dk/Statistik/SearchStatistics.htm?searchtype=statistics" TargetMode="External"/></Relationships>
</file>

<file path=xl/worksheets/_rels/sheet37.xml.rels><?xml version="1.0" encoding="UTF-8" standalone="yes"?>
<Relationships xmlns="http://schemas.openxmlformats.org/package/2006/relationships"><Relationship Id="rId1" Type="http://schemas.openxmlformats.org/officeDocument/2006/relationships/drawing" Target="../drawings/drawing37.xml"/></Relationships>
</file>

<file path=xl/worksheets/_rels/sheet38.xml.rels><?xml version="1.0" encoding="UTF-8" standalone="yes"?>
<Relationships xmlns="http://schemas.openxmlformats.org/package/2006/relationships"><Relationship Id="rId1" Type="http://schemas.openxmlformats.org/officeDocument/2006/relationships/drawing" Target="../drawings/drawing38.xml"/></Relationships>
</file>

<file path=xl/worksheets/_rels/sheet39.xml.rels><?xml version="1.0" encoding="UTF-8" standalone="yes"?>
<Relationships xmlns="http://schemas.openxmlformats.org/package/2006/relationships"><Relationship Id="rId1" Type="http://schemas.openxmlformats.org/officeDocument/2006/relationships/drawing" Target="../drawings/drawing39.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hyperlink" Target="http://www.sst.dk/~/media/Planlaegning%20og%20kvalitet/Psykiatriomraadet/Udviklingen_i_den_b%C3%B8rne-_og_ungdomspsykiatriske_virksomhed_07-10.ashx%20(p.%2015)" TargetMode="External"/></Relationships>
</file>

<file path=xl/worksheets/_rels/sheet41.xml.rels><?xml version="1.0" encoding="UTF-8" standalone="yes"?>
<Relationships xmlns="http://schemas.openxmlformats.org/package/2006/relationships"><Relationship Id="rId1" Type="http://schemas.openxmlformats.org/officeDocument/2006/relationships/drawing" Target="../drawings/drawing41.xml"/></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hyperlink" Target="http://www.statistikbanken.dk/statbank5a/default.asp?w=1440"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7"/>
  <sheetViews>
    <sheetView workbookViewId="0">
      <selection activeCell="D1" sqref="D1"/>
    </sheetView>
  </sheetViews>
  <sheetFormatPr defaultColWidth="11.42578125" defaultRowHeight="15" x14ac:dyDescent="0.25"/>
  <cols>
    <col min="1" max="1" width="52.42578125" style="30" customWidth="1"/>
    <col min="2" max="2" width="18.28515625" customWidth="1"/>
    <col min="4" max="4" width="14.42578125" bestFit="1" customWidth="1"/>
  </cols>
  <sheetData>
    <row r="1" spans="1:5" ht="21" x14ac:dyDescent="0.35">
      <c r="A1" s="3" t="s">
        <v>357</v>
      </c>
      <c r="D1" s="234" t="s">
        <v>276</v>
      </c>
    </row>
    <row r="3" spans="1:5" ht="45" x14ac:dyDescent="0.25">
      <c r="A3" s="232" t="s">
        <v>359</v>
      </c>
    </row>
    <row r="4" spans="1:5" x14ac:dyDescent="0.25">
      <c r="A4" s="231" t="s">
        <v>266</v>
      </c>
      <c r="B4" s="30"/>
    </row>
    <row r="5" spans="1:5" x14ac:dyDescent="0.25">
      <c r="A5" s="231" t="s">
        <v>361</v>
      </c>
    </row>
    <row r="6" spans="1:5" x14ac:dyDescent="0.25">
      <c r="A6" s="231" t="s">
        <v>365</v>
      </c>
    </row>
    <row r="7" spans="1:5" x14ac:dyDescent="0.25">
      <c r="A7" s="233"/>
    </row>
    <row r="9" spans="1:5" ht="15.75" thickBot="1" x14ac:dyDescent="0.3">
      <c r="B9" s="7"/>
    </row>
    <row r="10" spans="1:5" ht="15.75" thickBot="1" x14ac:dyDescent="0.3">
      <c r="A10" s="163" t="s">
        <v>190</v>
      </c>
      <c r="B10" s="147">
        <v>2008</v>
      </c>
      <c r="C10" s="148">
        <v>2009</v>
      </c>
      <c r="D10" s="148">
        <v>2010</v>
      </c>
      <c r="E10" s="149">
        <v>2011</v>
      </c>
    </row>
    <row r="11" spans="1:5" x14ac:dyDescent="0.25">
      <c r="A11" s="41" t="s">
        <v>37</v>
      </c>
      <c r="B11" s="39">
        <v>1784</v>
      </c>
      <c r="C11" s="34">
        <v>2155</v>
      </c>
      <c r="D11" s="34">
        <v>2277</v>
      </c>
      <c r="E11" s="35">
        <v>2400</v>
      </c>
    </row>
    <row r="12" spans="1:5" ht="15.75" thickBot="1" x14ac:dyDescent="0.3">
      <c r="A12" s="42" t="s">
        <v>32</v>
      </c>
      <c r="B12" s="40">
        <v>1707</v>
      </c>
      <c r="C12" s="36">
        <v>2058</v>
      </c>
      <c r="D12" s="36">
        <v>2228</v>
      </c>
      <c r="E12" s="37">
        <v>2376</v>
      </c>
    </row>
    <row r="13" spans="1:5" x14ac:dyDescent="0.25">
      <c r="B13" s="6"/>
    </row>
    <row r="14" spans="1:5" x14ac:dyDescent="0.25">
      <c r="B14" s="5"/>
    </row>
    <row r="15" spans="1:5" x14ac:dyDescent="0.25">
      <c r="B15" s="5"/>
    </row>
    <row r="16" spans="1:5" x14ac:dyDescent="0.25">
      <c r="B16" s="5"/>
    </row>
    <row r="17" spans="2:2" x14ac:dyDescent="0.25">
      <c r="B17" s="5"/>
    </row>
  </sheetData>
  <hyperlinks>
    <hyperlink ref="D1" location="'DKDS1TC3,5TS14metadata'!A1" display="View metadata"/>
  </hyperlinks>
  <pageMargins left="0.7" right="0.7" top="0.75" bottom="0.75" header="0.3" footer="0.3"/>
  <pageSetup paperSize="9" orientation="portrait" verticalDpi="4"/>
  <drawing r:id="rId1"/>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8"/>
  <sheetViews>
    <sheetView topLeftCell="A9" workbookViewId="0">
      <selection activeCell="B20" sqref="B20"/>
    </sheetView>
  </sheetViews>
  <sheetFormatPr defaultColWidth="11.42578125" defaultRowHeight="15" x14ac:dyDescent="0.25"/>
  <cols>
    <col min="1" max="1" width="49.85546875" style="5" bestFit="1" customWidth="1"/>
    <col min="2" max="2" width="62.28515625" style="235" customWidth="1"/>
    <col min="3" max="3" width="27.85546875" customWidth="1"/>
  </cols>
  <sheetData>
    <row r="1" spans="1:19" ht="21" x14ac:dyDescent="0.35">
      <c r="A1" s="150" t="s">
        <v>358</v>
      </c>
      <c r="B1" s="230" t="s">
        <v>274</v>
      </c>
    </row>
    <row r="2" spans="1:19" ht="45" x14ac:dyDescent="0.25">
      <c r="A2" s="5" t="s">
        <v>7</v>
      </c>
      <c r="B2" s="229" t="s">
        <v>374</v>
      </c>
    </row>
    <row r="3" spans="1:19" s="233" customFormat="1" x14ac:dyDescent="0.25">
      <c r="A3" s="236" t="s">
        <v>269</v>
      </c>
      <c r="B3" s="245"/>
      <c r="C3" s="237"/>
    </row>
    <row r="4" spans="1:19" s="233" customFormat="1" x14ac:dyDescent="0.25">
      <c r="A4" s="236" t="s">
        <v>270</v>
      </c>
      <c r="B4" s="235" t="s">
        <v>292</v>
      </c>
    </row>
    <row r="5" spans="1:19" s="233" customFormat="1" x14ac:dyDescent="0.25">
      <c r="A5" s="236" t="s">
        <v>271</v>
      </c>
      <c r="B5" s="235" t="s">
        <v>5</v>
      </c>
    </row>
    <row r="6" spans="1:19" s="233" customFormat="1" x14ac:dyDescent="0.25">
      <c r="A6" s="236" t="s">
        <v>273</v>
      </c>
      <c r="B6" s="235" t="s">
        <v>4</v>
      </c>
    </row>
    <row r="7" spans="1:19" x14ac:dyDescent="0.25">
      <c r="A7" s="5" t="s">
        <v>8</v>
      </c>
    </row>
    <row r="8" spans="1:19" x14ac:dyDescent="0.25">
      <c r="A8" s="5" t="s">
        <v>9</v>
      </c>
      <c r="B8" s="235" t="s">
        <v>33</v>
      </c>
    </row>
    <row r="9" spans="1:19" x14ac:dyDescent="0.25">
      <c r="A9" s="5" t="s">
        <v>10</v>
      </c>
      <c r="B9" s="243" t="s">
        <v>232</v>
      </c>
    </row>
    <row r="10" spans="1:19" x14ac:dyDescent="0.25">
      <c r="A10" s="5" t="s">
        <v>367</v>
      </c>
      <c r="B10" s="235" t="s">
        <v>11</v>
      </c>
      <c r="S10" t="s">
        <v>12</v>
      </c>
    </row>
    <row r="11" spans="1:19" x14ac:dyDescent="0.25">
      <c r="A11" s="5" t="s">
        <v>368</v>
      </c>
      <c r="B11" s="235" t="s">
        <v>11</v>
      </c>
      <c r="S11" t="s">
        <v>11</v>
      </c>
    </row>
    <row r="12" spans="1:19" x14ac:dyDescent="0.25">
      <c r="A12" s="5" t="s">
        <v>369</v>
      </c>
      <c r="B12" s="235" t="s">
        <v>11</v>
      </c>
    </row>
    <row r="13" spans="1:19" x14ac:dyDescent="0.25">
      <c r="A13" s="5" t="s">
        <v>370</v>
      </c>
      <c r="B13" s="235" t="s">
        <v>11</v>
      </c>
    </row>
    <row r="14" spans="1:19" x14ac:dyDescent="0.25">
      <c r="A14" s="5" t="s">
        <v>371</v>
      </c>
      <c r="B14" s="235" t="s">
        <v>11</v>
      </c>
      <c r="S14" t="s">
        <v>18</v>
      </c>
    </row>
    <row r="15" spans="1:19" x14ac:dyDescent="0.25">
      <c r="A15" s="5" t="s">
        <v>26</v>
      </c>
      <c r="B15" s="235" t="s">
        <v>28</v>
      </c>
      <c r="S15" t="s">
        <v>19</v>
      </c>
    </row>
    <row r="16" spans="1:19" ht="15" customHeight="1" x14ac:dyDescent="0.25">
      <c r="A16" s="5" t="s">
        <v>372</v>
      </c>
      <c r="B16" s="235" t="s">
        <v>197</v>
      </c>
      <c r="S16" t="s">
        <v>20</v>
      </c>
    </row>
    <row r="17" spans="1:19" x14ac:dyDescent="0.25">
      <c r="A17" s="5" t="s">
        <v>13</v>
      </c>
      <c r="B17" s="235" t="s">
        <v>18</v>
      </c>
      <c r="S17" t="s">
        <v>21</v>
      </c>
    </row>
    <row r="18" spans="1:19" x14ac:dyDescent="0.25">
      <c r="A18" s="5" t="s">
        <v>14</v>
      </c>
      <c r="B18" s="244">
        <v>41499</v>
      </c>
      <c r="S18" t="s">
        <v>22</v>
      </c>
    </row>
    <row r="19" spans="1:19" x14ac:dyDescent="0.25">
      <c r="A19" s="5" t="s">
        <v>15</v>
      </c>
      <c r="B19" s="235" t="s">
        <v>16</v>
      </c>
    </row>
    <row r="20" spans="1:19" ht="60" x14ac:dyDescent="0.25">
      <c r="A20" s="5" t="s">
        <v>17</v>
      </c>
      <c r="B20" s="182" t="s">
        <v>233</v>
      </c>
      <c r="C20" s="154"/>
    </row>
    <row r="21" spans="1:19" x14ac:dyDescent="0.25">
      <c r="A21"/>
      <c r="S21" t="s">
        <v>24</v>
      </c>
    </row>
    <row r="22" spans="1:19" x14ac:dyDescent="0.25">
      <c r="A22"/>
      <c r="S22" t="s">
        <v>16</v>
      </c>
    </row>
    <row r="23" spans="1:19" x14ac:dyDescent="0.25">
      <c r="A23"/>
      <c r="S23" t="s">
        <v>23</v>
      </c>
    </row>
    <row r="25" spans="1:19" x14ac:dyDescent="0.25">
      <c r="A25"/>
      <c r="S25" t="s">
        <v>27</v>
      </c>
    </row>
    <row r="26" spans="1:19" x14ac:dyDescent="0.25">
      <c r="A26"/>
      <c r="S26" t="s">
        <v>29</v>
      </c>
    </row>
    <row r="27" spans="1:19" x14ac:dyDescent="0.25">
      <c r="A27"/>
      <c r="S27" t="s">
        <v>28</v>
      </c>
    </row>
    <row r="28" spans="1:19" x14ac:dyDescent="0.25">
      <c r="A28"/>
      <c r="S28" t="s">
        <v>22</v>
      </c>
    </row>
  </sheetData>
  <dataValidations count="4">
    <dataValidation type="list" allowBlank="1" showInputMessage="1" showErrorMessage="1" sqref="B17">
      <formula1>$S$14:$S$18</formula1>
    </dataValidation>
    <dataValidation type="list" allowBlank="1" showInputMessage="1" showErrorMessage="1" sqref="B10:B14">
      <formula1>$S$10:$S$11</formula1>
    </dataValidation>
    <dataValidation type="list" allowBlank="1" showInputMessage="1" showErrorMessage="1" sqref="B15">
      <formula1>$S$25:$S$28</formula1>
    </dataValidation>
    <dataValidation type="list" allowBlank="1" showInputMessage="1" showErrorMessage="1" sqref="B19">
      <formula1>$S$21:$S$23</formula1>
    </dataValidation>
  </dataValidations>
  <hyperlinks>
    <hyperlink ref="B1" location="DKDS5TC19data!A1" display="View Data"/>
  </hyperlinks>
  <pageMargins left="0.7" right="0.7" top="0.75" bottom="0.75" header="0.3" footer="0.3"/>
  <drawing r:id="rId1"/>
  <extLst>
    <ext xmlns:mx="http://schemas.microsoft.com/office/mac/excel/2008/main" uri="{64002731-A6B0-56B0-2670-7721B7C09600}">
      <mx:PLV Mode="0" OnePage="0" WScale="0"/>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5"/>
  <sheetViews>
    <sheetView workbookViewId="0"/>
  </sheetViews>
  <sheetFormatPr defaultColWidth="11.42578125" defaultRowHeight="15" x14ac:dyDescent="0.25"/>
  <cols>
    <col min="1" max="1" width="65.28515625" style="30" customWidth="1"/>
    <col min="2" max="2" width="11" bestFit="1" customWidth="1"/>
    <col min="3" max="3" width="8.28515625" bestFit="1" customWidth="1"/>
  </cols>
  <sheetData>
    <row r="1" spans="1:9" ht="21" x14ac:dyDescent="0.35">
      <c r="A1" s="3" t="s">
        <v>358</v>
      </c>
      <c r="D1" s="234" t="s">
        <v>276</v>
      </c>
    </row>
    <row r="2" spans="1:9" x14ac:dyDescent="0.25">
      <c r="A2"/>
    </row>
    <row r="3" spans="1:9" ht="60" x14ac:dyDescent="0.25">
      <c r="A3" s="232" t="s">
        <v>376</v>
      </c>
      <c r="B3" s="11"/>
    </row>
    <row r="4" spans="1:9" x14ac:dyDescent="0.25">
      <c r="A4" s="233" t="s">
        <v>266</v>
      </c>
    </row>
    <row r="5" spans="1:9" x14ac:dyDescent="0.25">
      <c r="A5" s="233" t="s">
        <v>279</v>
      </c>
    </row>
    <row r="6" spans="1:9" x14ac:dyDescent="0.25">
      <c r="A6" s="233" t="s">
        <v>280</v>
      </c>
      <c r="E6" s="5"/>
      <c r="F6" s="5"/>
      <c r="G6" s="5"/>
      <c r="H6" s="5"/>
      <c r="I6" s="5"/>
    </row>
    <row r="7" spans="1:9" x14ac:dyDescent="0.25">
      <c r="A7" s="233"/>
    </row>
    <row r="9" spans="1:9" ht="15.75" thickBot="1" x14ac:dyDescent="0.3"/>
    <row r="10" spans="1:9" x14ac:dyDescent="0.25">
      <c r="A10" s="339" t="s">
        <v>202</v>
      </c>
      <c r="B10" s="337">
        <v>2009</v>
      </c>
      <c r="C10" s="338"/>
    </row>
    <row r="11" spans="1:9" ht="15.75" thickBot="1" x14ac:dyDescent="0.3">
      <c r="A11" s="340"/>
      <c r="B11" s="155" t="s">
        <v>198</v>
      </c>
      <c r="C11" s="156" t="s">
        <v>31</v>
      </c>
    </row>
    <row r="12" spans="1:9" x14ac:dyDescent="0.25">
      <c r="A12" s="70" t="s">
        <v>48</v>
      </c>
      <c r="B12" s="57">
        <v>43</v>
      </c>
      <c r="C12" s="54">
        <v>89</v>
      </c>
    </row>
    <row r="13" spans="1:9" x14ac:dyDescent="0.25">
      <c r="A13" s="56" t="s">
        <v>40</v>
      </c>
      <c r="B13" s="65">
        <v>23</v>
      </c>
      <c r="C13" s="66">
        <v>6</v>
      </c>
    </row>
    <row r="14" spans="1:9" x14ac:dyDescent="0.25">
      <c r="A14" s="56" t="s">
        <v>52</v>
      </c>
      <c r="B14" s="65">
        <v>30</v>
      </c>
      <c r="C14" s="66">
        <v>38</v>
      </c>
    </row>
    <row r="15" spans="1:9" x14ac:dyDescent="0.25">
      <c r="A15" s="56" t="s">
        <v>53</v>
      </c>
      <c r="B15" s="65">
        <v>49</v>
      </c>
      <c r="C15" s="66">
        <v>55</v>
      </c>
    </row>
    <row r="16" spans="1:9" x14ac:dyDescent="0.25">
      <c r="A16" s="56" t="s">
        <v>54</v>
      </c>
      <c r="B16" s="65">
        <v>31</v>
      </c>
      <c r="C16" s="66">
        <v>64</v>
      </c>
    </row>
    <row r="17" spans="1:3" x14ac:dyDescent="0.25">
      <c r="A17" s="56" t="s">
        <v>39</v>
      </c>
      <c r="B17" s="65">
        <v>10</v>
      </c>
      <c r="C17" s="66">
        <v>10</v>
      </c>
    </row>
    <row r="18" spans="1:3" x14ac:dyDescent="0.25">
      <c r="A18" s="56" t="s">
        <v>45</v>
      </c>
      <c r="B18" s="65">
        <v>31</v>
      </c>
      <c r="C18" s="66">
        <v>27</v>
      </c>
    </row>
    <row r="19" spans="1:3" x14ac:dyDescent="0.25">
      <c r="A19" s="56" t="s">
        <v>55</v>
      </c>
      <c r="B19" s="65">
        <v>32</v>
      </c>
      <c r="C19" s="66">
        <v>43</v>
      </c>
    </row>
    <row r="20" spans="1:3" x14ac:dyDescent="0.25">
      <c r="A20" s="56" t="s">
        <v>47</v>
      </c>
      <c r="B20" s="65">
        <v>14</v>
      </c>
      <c r="C20" s="66">
        <v>17</v>
      </c>
    </row>
    <row r="21" spans="1:3" x14ac:dyDescent="0.25">
      <c r="A21" s="56" t="s">
        <v>56</v>
      </c>
      <c r="B21" s="65">
        <v>16</v>
      </c>
      <c r="C21" s="66">
        <v>15</v>
      </c>
    </row>
    <row r="22" spans="1:3" x14ac:dyDescent="0.25">
      <c r="A22" s="56" t="s">
        <v>46</v>
      </c>
      <c r="B22" s="65">
        <v>17</v>
      </c>
      <c r="C22" s="66">
        <v>10</v>
      </c>
    </row>
    <row r="23" spans="1:3" x14ac:dyDescent="0.25">
      <c r="A23" s="56" t="s">
        <v>43</v>
      </c>
      <c r="B23" s="65">
        <v>17</v>
      </c>
      <c r="C23" s="66">
        <v>18</v>
      </c>
    </row>
    <row r="24" spans="1:3" x14ac:dyDescent="0.25">
      <c r="A24" s="56" t="s">
        <v>42</v>
      </c>
      <c r="B24" s="65">
        <v>23</v>
      </c>
      <c r="C24" s="66">
        <v>37</v>
      </c>
    </row>
    <row r="25" spans="1:3" x14ac:dyDescent="0.25">
      <c r="A25" s="56" t="s">
        <v>38</v>
      </c>
      <c r="B25" s="65">
        <v>29</v>
      </c>
      <c r="C25" s="66">
        <v>62</v>
      </c>
    </row>
    <row r="26" spans="1:3" x14ac:dyDescent="0.25">
      <c r="A26" s="56" t="s">
        <v>51</v>
      </c>
      <c r="B26" s="65">
        <v>23</v>
      </c>
      <c r="C26" s="66">
        <v>24</v>
      </c>
    </row>
    <row r="27" spans="1:3" x14ac:dyDescent="0.25">
      <c r="A27" s="56" t="s">
        <v>57</v>
      </c>
      <c r="B27" s="65">
        <v>63</v>
      </c>
      <c r="C27" s="66">
        <v>70</v>
      </c>
    </row>
    <row r="28" spans="1:3" x14ac:dyDescent="0.25">
      <c r="A28" s="56" t="s">
        <v>58</v>
      </c>
      <c r="B28" s="65">
        <v>37</v>
      </c>
      <c r="C28" s="66">
        <v>50</v>
      </c>
    </row>
    <row r="29" spans="1:3" x14ac:dyDescent="0.25">
      <c r="A29" s="56" t="s">
        <v>59</v>
      </c>
      <c r="B29" s="65">
        <v>31</v>
      </c>
      <c r="C29" s="66">
        <v>70</v>
      </c>
    </row>
    <row r="30" spans="1:3" x14ac:dyDescent="0.25">
      <c r="A30" s="56" t="s">
        <v>60</v>
      </c>
      <c r="B30" s="65">
        <v>19</v>
      </c>
      <c r="C30" s="66">
        <v>23</v>
      </c>
    </row>
    <row r="31" spans="1:3" x14ac:dyDescent="0.25">
      <c r="A31" s="56" t="s">
        <v>61</v>
      </c>
      <c r="B31" s="65">
        <v>25</v>
      </c>
      <c r="C31" s="66">
        <v>37</v>
      </c>
    </row>
    <row r="32" spans="1:3" x14ac:dyDescent="0.25">
      <c r="A32" s="56" t="s">
        <v>41</v>
      </c>
      <c r="B32" s="65">
        <v>11</v>
      </c>
      <c r="C32" s="66">
        <v>11</v>
      </c>
    </row>
    <row r="33" spans="1:3" x14ac:dyDescent="0.25">
      <c r="A33" s="56" t="s">
        <v>62</v>
      </c>
      <c r="B33" s="65">
        <v>30</v>
      </c>
      <c r="C33" s="66">
        <v>37</v>
      </c>
    </row>
    <row r="34" spans="1:3" x14ac:dyDescent="0.25">
      <c r="A34" s="56" t="s">
        <v>63</v>
      </c>
      <c r="B34" s="65">
        <v>10</v>
      </c>
      <c r="C34" s="66">
        <v>12</v>
      </c>
    </row>
    <row r="35" spans="1:3" ht="15.75" thickBot="1" x14ac:dyDescent="0.3">
      <c r="A35" s="88" t="s">
        <v>44</v>
      </c>
      <c r="B35" s="52">
        <v>3</v>
      </c>
      <c r="C35" s="48">
        <v>5</v>
      </c>
    </row>
  </sheetData>
  <mergeCells count="2">
    <mergeCell ref="B10:C10"/>
    <mergeCell ref="A10:A11"/>
  </mergeCells>
  <hyperlinks>
    <hyperlink ref="D1" location="DKDS6TC3metadata!A1" display="View metadata"/>
  </hyperlinks>
  <pageMargins left="0.7" right="0.7" top="0.75" bottom="0.75" header="0.3" footer="0.3"/>
  <drawing r:id="rId1"/>
  <extLst>
    <ext xmlns:mx="http://schemas.microsoft.com/office/mac/excel/2008/main" uri="{64002731-A6B0-56B0-2670-7721B7C09600}">
      <mx:PLV Mode="0" OnePage="0" WScale="0"/>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8"/>
  <sheetViews>
    <sheetView workbookViewId="0">
      <selection activeCell="B1" sqref="B1"/>
    </sheetView>
  </sheetViews>
  <sheetFormatPr defaultColWidth="11.42578125" defaultRowHeight="15" x14ac:dyDescent="0.25"/>
  <cols>
    <col min="1" max="1" width="52.140625" style="5" customWidth="1"/>
    <col min="2" max="2" width="103.42578125" customWidth="1"/>
    <col min="3" max="3" width="47.42578125" customWidth="1"/>
  </cols>
  <sheetData>
    <row r="1" spans="1:19" ht="21" x14ac:dyDescent="0.35">
      <c r="A1" s="150" t="s">
        <v>357</v>
      </c>
      <c r="B1" s="4" t="s">
        <v>274</v>
      </c>
    </row>
    <row r="2" spans="1:19" ht="30" x14ac:dyDescent="0.25">
      <c r="A2" s="5" t="s">
        <v>7</v>
      </c>
      <c r="B2" s="182" t="s">
        <v>375</v>
      </c>
    </row>
    <row r="3" spans="1:19" s="233" customFormat="1" x14ac:dyDescent="0.25">
      <c r="A3" s="236" t="s">
        <v>269</v>
      </c>
      <c r="B3" s="245"/>
      <c r="C3" s="237"/>
    </row>
    <row r="4" spans="1:19" s="233" customFormat="1" x14ac:dyDescent="0.25">
      <c r="A4" s="236" t="s">
        <v>270</v>
      </c>
      <c r="B4" s="235" t="s">
        <v>281</v>
      </c>
    </row>
    <row r="5" spans="1:19" s="233" customFormat="1" x14ac:dyDescent="0.25">
      <c r="A5" s="236" t="s">
        <v>271</v>
      </c>
      <c r="B5" s="235" t="s">
        <v>3</v>
      </c>
    </row>
    <row r="6" spans="1:19" s="233" customFormat="1" x14ac:dyDescent="0.25">
      <c r="A6" s="236" t="s">
        <v>273</v>
      </c>
      <c r="B6" s="235" t="s">
        <v>4</v>
      </c>
    </row>
    <row r="7" spans="1:19" ht="166.5" customHeight="1" x14ac:dyDescent="0.25">
      <c r="A7" s="5" t="s">
        <v>8</v>
      </c>
      <c r="B7" s="139" t="s">
        <v>293</v>
      </c>
      <c r="C7" s="152"/>
    </row>
    <row r="8" spans="1:19" x14ac:dyDescent="0.25">
      <c r="A8" s="5" t="s">
        <v>9</v>
      </c>
      <c r="B8" s="2" t="s">
        <v>206</v>
      </c>
    </row>
    <row r="9" spans="1:19" ht="45" x14ac:dyDescent="0.25">
      <c r="A9" s="5" t="s">
        <v>10</v>
      </c>
      <c r="B9" s="330" t="s">
        <v>354</v>
      </c>
    </row>
    <row r="10" spans="1:19" x14ac:dyDescent="0.25">
      <c r="A10" s="5" t="s">
        <v>367</v>
      </c>
      <c r="B10" t="s">
        <v>11</v>
      </c>
      <c r="S10" t="s">
        <v>12</v>
      </c>
    </row>
    <row r="11" spans="1:19" x14ac:dyDescent="0.25">
      <c r="A11" s="5" t="s">
        <v>368</v>
      </c>
      <c r="B11" t="s">
        <v>11</v>
      </c>
      <c r="S11" t="s">
        <v>11</v>
      </c>
    </row>
    <row r="12" spans="1:19" x14ac:dyDescent="0.25">
      <c r="A12" s="5" t="s">
        <v>369</v>
      </c>
      <c r="B12" t="s">
        <v>12</v>
      </c>
    </row>
    <row r="13" spans="1:19" x14ac:dyDescent="0.25">
      <c r="A13" s="5" t="s">
        <v>370</v>
      </c>
      <c r="B13" t="s">
        <v>11</v>
      </c>
    </row>
    <row r="14" spans="1:19" x14ac:dyDescent="0.25">
      <c r="A14" s="5" t="s">
        <v>371</v>
      </c>
      <c r="B14" t="s">
        <v>11</v>
      </c>
      <c r="S14" t="s">
        <v>18</v>
      </c>
    </row>
    <row r="15" spans="1:19" x14ac:dyDescent="0.25">
      <c r="A15" s="5" t="s">
        <v>26</v>
      </c>
      <c r="B15" t="s">
        <v>28</v>
      </c>
      <c r="S15" t="s">
        <v>19</v>
      </c>
    </row>
    <row r="16" spans="1:19" ht="15" customHeight="1" x14ac:dyDescent="0.25">
      <c r="A16" s="5" t="s">
        <v>372</v>
      </c>
      <c r="S16" t="s">
        <v>20</v>
      </c>
    </row>
    <row r="17" spans="1:19" x14ac:dyDescent="0.25">
      <c r="A17" s="5" t="s">
        <v>13</v>
      </c>
      <c r="B17" t="s">
        <v>19</v>
      </c>
      <c r="S17" t="s">
        <v>21</v>
      </c>
    </row>
    <row r="18" spans="1:19" x14ac:dyDescent="0.25">
      <c r="A18" s="5" t="s">
        <v>14</v>
      </c>
      <c r="B18" s="151">
        <v>41501</v>
      </c>
      <c r="S18" t="s">
        <v>22</v>
      </c>
    </row>
    <row r="19" spans="1:19" x14ac:dyDescent="0.25">
      <c r="A19" s="5" t="s">
        <v>15</v>
      </c>
      <c r="B19" t="s">
        <v>16</v>
      </c>
    </row>
    <row r="20" spans="1:19" ht="45" x14ac:dyDescent="0.25">
      <c r="A20" s="71" t="s">
        <v>17</v>
      </c>
      <c r="B20" s="139" t="s">
        <v>245</v>
      </c>
      <c r="D20" s="157"/>
      <c r="E20" s="2"/>
      <c r="F20" s="2"/>
      <c r="G20" s="2"/>
      <c r="H20" s="2"/>
      <c r="I20" s="2"/>
      <c r="J20" s="2"/>
      <c r="K20" s="2"/>
      <c r="L20" s="2"/>
      <c r="M20" s="2"/>
      <c r="N20" s="2"/>
      <c r="O20" s="2"/>
      <c r="P20" s="2"/>
      <c r="Q20" s="2"/>
    </row>
    <row r="21" spans="1:19" x14ac:dyDescent="0.25">
      <c r="A21"/>
      <c r="S21" t="s">
        <v>24</v>
      </c>
    </row>
    <row r="22" spans="1:19" x14ac:dyDescent="0.25">
      <c r="A22"/>
      <c r="S22" t="s">
        <v>16</v>
      </c>
    </row>
    <row r="23" spans="1:19" x14ac:dyDescent="0.25">
      <c r="A23"/>
      <c r="S23" t="s">
        <v>23</v>
      </c>
    </row>
    <row r="25" spans="1:19" x14ac:dyDescent="0.25">
      <c r="A25"/>
      <c r="S25" t="s">
        <v>27</v>
      </c>
    </row>
    <row r="26" spans="1:19" x14ac:dyDescent="0.25">
      <c r="A26"/>
      <c r="S26" t="s">
        <v>29</v>
      </c>
    </row>
    <row r="27" spans="1:19" x14ac:dyDescent="0.25">
      <c r="A27"/>
      <c r="S27" t="s">
        <v>28</v>
      </c>
    </row>
    <row r="28" spans="1:19" x14ac:dyDescent="0.25">
      <c r="A28"/>
      <c r="S28" t="s">
        <v>22</v>
      </c>
    </row>
  </sheetData>
  <dataValidations count="4">
    <dataValidation type="list" allowBlank="1" showInputMessage="1" showErrorMessage="1" sqref="B17">
      <formula1>$S$14:$S$18</formula1>
    </dataValidation>
    <dataValidation type="list" allowBlank="1" showInputMessage="1" showErrorMessage="1" sqref="B10:B14">
      <formula1>$S$10:$S$11</formula1>
    </dataValidation>
    <dataValidation type="list" allowBlank="1" showInputMessage="1" showErrorMessage="1" sqref="B15">
      <formula1>$S$25:$S$28</formula1>
    </dataValidation>
    <dataValidation type="list" allowBlank="1" showInputMessage="1" showErrorMessage="1" sqref="B19">
      <formula1>$S$21:$S$23</formula1>
    </dataValidation>
  </dataValidations>
  <hyperlinks>
    <hyperlink ref="B1" location="DKDS6TC3data!A1" display="View Data"/>
    <hyperlink ref="B9" r:id="rId1"/>
  </hyperlinks>
  <pageMargins left="0.7" right="0.7" top="0.75" bottom="0.75" header="0.3" footer="0.3"/>
  <drawing r:id="rId2"/>
  <extLst>
    <ext xmlns:mx="http://schemas.microsoft.com/office/mac/excel/2008/main" uri="{64002731-A6B0-56B0-2670-7721B7C09600}">
      <mx:PLV Mode="0" OnePage="0" WScale="0"/>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9"/>
  <sheetViews>
    <sheetView workbookViewId="0"/>
  </sheetViews>
  <sheetFormatPr defaultColWidth="11.42578125" defaultRowHeight="15" x14ac:dyDescent="0.25"/>
  <cols>
    <col min="1" max="1" width="61" style="30" customWidth="1"/>
    <col min="2" max="2" width="15.85546875" bestFit="1" customWidth="1"/>
  </cols>
  <sheetData>
    <row r="1" spans="1:7" ht="21" x14ac:dyDescent="0.35">
      <c r="A1" s="3" t="s">
        <v>357</v>
      </c>
      <c r="D1" s="234" t="s">
        <v>276</v>
      </c>
    </row>
    <row r="2" spans="1:7" s="30" customFormat="1" ht="21" x14ac:dyDescent="0.35">
      <c r="A2" s="3"/>
      <c r="B2" s="152"/>
    </row>
    <row r="3" spans="1:7" ht="60" x14ac:dyDescent="0.25">
      <c r="A3" s="232" t="s">
        <v>377</v>
      </c>
      <c r="B3" s="159"/>
    </row>
    <row r="4" spans="1:7" x14ac:dyDescent="0.25">
      <c r="A4" s="233" t="s">
        <v>266</v>
      </c>
    </row>
    <row r="5" spans="1:7" x14ac:dyDescent="0.25">
      <c r="A5" s="233" t="s">
        <v>342</v>
      </c>
    </row>
    <row r="6" spans="1:7" x14ac:dyDescent="0.25">
      <c r="A6" s="233" t="s">
        <v>344</v>
      </c>
      <c r="F6" s="5"/>
      <c r="G6" s="5"/>
    </row>
    <row r="7" spans="1:7" x14ac:dyDescent="0.25">
      <c r="A7" s="233"/>
    </row>
    <row r="9" spans="1:7" ht="15.75" thickBot="1" x14ac:dyDescent="0.3"/>
    <row r="10" spans="1:7" x14ac:dyDescent="0.25">
      <c r="A10" s="344" t="s">
        <v>203</v>
      </c>
      <c r="B10" s="341">
        <v>2009</v>
      </c>
      <c r="C10" s="342"/>
      <c r="D10" s="343"/>
    </row>
    <row r="11" spans="1:7" x14ac:dyDescent="0.25">
      <c r="A11" s="345"/>
      <c r="B11" s="347" t="s">
        <v>198</v>
      </c>
      <c r="C11" s="348"/>
      <c r="D11" s="349"/>
    </row>
    <row r="12" spans="1:7" ht="15.75" thickBot="1" x14ac:dyDescent="0.3">
      <c r="A12" s="346"/>
      <c r="B12" s="68" t="s">
        <v>64</v>
      </c>
      <c r="C12" s="92" t="s">
        <v>65</v>
      </c>
      <c r="D12" s="132" t="s">
        <v>66</v>
      </c>
    </row>
    <row r="13" spans="1:7" x14ac:dyDescent="0.25">
      <c r="A13" s="134" t="s">
        <v>68</v>
      </c>
      <c r="B13" s="57">
        <v>28</v>
      </c>
      <c r="C13" s="53">
        <v>30</v>
      </c>
      <c r="D13" s="54">
        <v>29</v>
      </c>
    </row>
    <row r="14" spans="1:7" x14ac:dyDescent="0.25">
      <c r="A14" s="135" t="s">
        <v>67</v>
      </c>
      <c r="B14" s="65">
        <v>32</v>
      </c>
      <c r="C14" s="1">
        <v>17</v>
      </c>
      <c r="D14" s="66">
        <v>24</v>
      </c>
    </row>
    <row r="15" spans="1:7" x14ac:dyDescent="0.25">
      <c r="A15" s="135" t="s">
        <v>69</v>
      </c>
      <c r="B15" s="65">
        <v>35</v>
      </c>
      <c r="C15" s="1">
        <v>34</v>
      </c>
      <c r="D15" s="66">
        <v>35</v>
      </c>
    </row>
    <row r="16" spans="1:7" x14ac:dyDescent="0.25">
      <c r="A16" s="136" t="s">
        <v>70</v>
      </c>
      <c r="B16" s="65">
        <v>5</v>
      </c>
      <c r="C16" s="1">
        <v>19</v>
      </c>
      <c r="D16" s="66">
        <v>12</v>
      </c>
    </row>
    <row r="17" spans="1:4" x14ac:dyDescent="0.25">
      <c r="A17" s="137" t="s">
        <v>199</v>
      </c>
      <c r="B17" s="65">
        <f>SUM(B13:B16)</f>
        <v>100</v>
      </c>
      <c r="C17" s="1">
        <f>SUM(C13:C16)</f>
        <v>100</v>
      </c>
      <c r="D17" s="66">
        <f>SUM(D13:D16)</f>
        <v>100</v>
      </c>
    </row>
    <row r="18" spans="1:4" ht="15.75" thickBot="1" x14ac:dyDescent="0.3">
      <c r="A18" s="138" t="s">
        <v>170</v>
      </c>
      <c r="B18" s="52">
        <v>202</v>
      </c>
      <c r="C18" s="47">
        <v>214</v>
      </c>
      <c r="D18" s="48">
        <v>416</v>
      </c>
    </row>
    <row r="19" spans="1:4" x14ac:dyDescent="0.25">
      <c r="B19" s="5"/>
    </row>
  </sheetData>
  <mergeCells count="3">
    <mergeCell ref="B10:D10"/>
    <mergeCell ref="A10:A12"/>
    <mergeCell ref="B11:D11"/>
  </mergeCells>
  <hyperlinks>
    <hyperlink ref="D1" location="DKDS7TC3TS7metadata!A1" display="View metadata"/>
  </hyperlinks>
  <pageMargins left="0.7" right="0.7" top="0.75" bottom="0.75" header="0.3" footer="0.3"/>
  <drawing r:id="rId1"/>
  <extLst>
    <ext xmlns:mx="http://schemas.microsoft.com/office/mac/excel/2008/main" uri="{64002731-A6B0-56B0-2670-7721B7C09600}">
      <mx:PLV Mode="0" OnePage="0" WScale="0"/>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8"/>
  <sheetViews>
    <sheetView workbookViewId="0">
      <selection activeCell="B1" sqref="B1"/>
    </sheetView>
  </sheetViews>
  <sheetFormatPr defaultColWidth="11.42578125" defaultRowHeight="15" x14ac:dyDescent="0.25"/>
  <cols>
    <col min="1" max="1" width="52.140625" style="5" customWidth="1"/>
    <col min="2" max="2" width="106.28515625" customWidth="1"/>
    <col min="3" max="3" width="67.42578125" customWidth="1"/>
  </cols>
  <sheetData>
    <row r="1" spans="1:19" ht="21" x14ac:dyDescent="0.35">
      <c r="A1" s="150" t="s">
        <v>358</v>
      </c>
      <c r="B1" s="234" t="s">
        <v>274</v>
      </c>
    </row>
    <row r="2" spans="1:19" ht="30" x14ac:dyDescent="0.25">
      <c r="A2" s="5" t="s">
        <v>7</v>
      </c>
      <c r="B2" s="229" t="s">
        <v>378</v>
      </c>
      <c r="C2" s="2"/>
      <c r="D2" s="2"/>
      <c r="E2" s="2"/>
      <c r="F2" s="2"/>
      <c r="G2" s="2"/>
    </row>
    <row r="3" spans="1:19" s="233" customFormat="1" x14ac:dyDescent="0.25">
      <c r="A3" s="236" t="s">
        <v>269</v>
      </c>
      <c r="B3" s="245"/>
      <c r="C3" s="237"/>
    </row>
    <row r="4" spans="1:19" s="233" customFormat="1" x14ac:dyDescent="0.25">
      <c r="A4" s="236" t="s">
        <v>270</v>
      </c>
      <c r="B4" s="235" t="s">
        <v>343</v>
      </c>
    </row>
    <row r="5" spans="1:19" s="233" customFormat="1" x14ac:dyDescent="0.25">
      <c r="A5" s="236" t="s">
        <v>271</v>
      </c>
      <c r="B5" s="235" t="s">
        <v>345</v>
      </c>
    </row>
    <row r="6" spans="1:19" s="233" customFormat="1" x14ac:dyDescent="0.25">
      <c r="A6" s="236" t="s">
        <v>273</v>
      </c>
      <c r="B6" s="235" t="s">
        <v>4</v>
      </c>
    </row>
    <row r="7" spans="1:19" ht="285" customHeight="1" x14ac:dyDescent="0.25">
      <c r="A7" s="5" t="s">
        <v>8</v>
      </c>
      <c r="B7" s="139" t="s">
        <v>379</v>
      </c>
    </row>
    <row r="8" spans="1:19" x14ac:dyDescent="0.25">
      <c r="A8" s="5" t="s">
        <v>9</v>
      </c>
      <c r="B8" s="2" t="s">
        <v>206</v>
      </c>
    </row>
    <row r="9" spans="1:19" ht="45" x14ac:dyDescent="0.25">
      <c r="A9" s="5" t="s">
        <v>10</v>
      </c>
      <c r="B9" s="330" t="s">
        <v>353</v>
      </c>
    </row>
    <row r="10" spans="1:19" x14ac:dyDescent="0.25">
      <c r="A10" s="5" t="s">
        <v>367</v>
      </c>
      <c r="B10" t="s">
        <v>12</v>
      </c>
      <c r="S10" t="s">
        <v>12</v>
      </c>
    </row>
    <row r="11" spans="1:19" x14ac:dyDescent="0.25">
      <c r="A11" s="5" t="s">
        <v>368</v>
      </c>
      <c r="B11" t="s">
        <v>11</v>
      </c>
      <c r="S11" t="s">
        <v>11</v>
      </c>
    </row>
    <row r="12" spans="1:19" x14ac:dyDescent="0.25">
      <c r="A12" s="5" t="s">
        <v>369</v>
      </c>
      <c r="B12" t="s">
        <v>11</v>
      </c>
    </row>
    <row r="13" spans="1:19" x14ac:dyDescent="0.25">
      <c r="A13" s="5" t="s">
        <v>370</v>
      </c>
      <c r="B13" t="s">
        <v>11</v>
      </c>
    </row>
    <row r="14" spans="1:19" x14ac:dyDescent="0.25">
      <c r="A14" s="5" t="s">
        <v>371</v>
      </c>
      <c r="B14" t="s">
        <v>11</v>
      </c>
      <c r="S14" t="s">
        <v>18</v>
      </c>
    </row>
    <row r="15" spans="1:19" x14ac:dyDescent="0.25">
      <c r="A15" s="5" t="s">
        <v>26</v>
      </c>
      <c r="B15" t="s">
        <v>28</v>
      </c>
      <c r="S15" t="s">
        <v>19</v>
      </c>
    </row>
    <row r="16" spans="1:19" ht="15" customHeight="1" x14ac:dyDescent="0.25">
      <c r="A16" s="5" t="s">
        <v>372</v>
      </c>
      <c r="S16" t="s">
        <v>20</v>
      </c>
    </row>
    <row r="17" spans="1:19" x14ac:dyDescent="0.25">
      <c r="A17" s="5" t="s">
        <v>13</v>
      </c>
      <c r="B17" t="s">
        <v>19</v>
      </c>
      <c r="S17" t="s">
        <v>21</v>
      </c>
    </row>
    <row r="18" spans="1:19" x14ac:dyDescent="0.25">
      <c r="A18" s="5" t="s">
        <v>14</v>
      </c>
      <c r="B18" s="151">
        <v>41501</v>
      </c>
      <c r="S18" t="s">
        <v>22</v>
      </c>
    </row>
    <row r="19" spans="1:19" x14ac:dyDescent="0.25">
      <c r="A19" s="5" t="s">
        <v>15</v>
      </c>
      <c r="B19" t="s">
        <v>16</v>
      </c>
    </row>
    <row r="20" spans="1:19" x14ac:dyDescent="0.25">
      <c r="A20" s="5" t="s">
        <v>17</v>
      </c>
      <c r="B20" s="12"/>
      <c r="C20" s="139"/>
      <c r="D20" s="158"/>
    </row>
    <row r="21" spans="1:19" x14ac:dyDescent="0.25">
      <c r="A21"/>
      <c r="S21" t="s">
        <v>24</v>
      </c>
    </row>
    <row r="22" spans="1:19" x14ac:dyDescent="0.25">
      <c r="A22"/>
      <c r="S22" t="s">
        <v>16</v>
      </c>
    </row>
    <row r="23" spans="1:19" x14ac:dyDescent="0.25">
      <c r="A23"/>
      <c r="S23" t="s">
        <v>23</v>
      </c>
    </row>
    <row r="25" spans="1:19" x14ac:dyDescent="0.25">
      <c r="A25"/>
      <c r="S25" t="s">
        <v>27</v>
      </c>
    </row>
    <row r="26" spans="1:19" x14ac:dyDescent="0.25">
      <c r="A26"/>
      <c r="S26" t="s">
        <v>29</v>
      </c>
    </row>
    <row r="27" spans="1:19" x14ac:dyDescent="0.25">
      <c r="A27"/>
      <c r="S27" t="s">
        <v>28</v>
      </c>
    </row>
    <row r="28" spans="1:19" x14ac:dyDescent="0.25">
      <c r="A28"/>
      <c r="S28" t="s">
        <v>22</v>
      </c>
    </row>
  </sheetData>
  <dataValidations count="4">
    <dataValidation type="list" allowBlank="1" showInputMessage="1" showErrorMessage="1" sqref="B17">
      <formula1>$S$14:$S$18</formula1>
    </dataValidation>
    <dataValidation type="list" allowBlank="1" showInputMessage="1" showErrorMessage="1" sqref="B10:B14">
      <formula1>$S$10:$S$11</formula1>
    </dataValidation>
    <dataValidation type="list" allowBlank="1" showInputMessage="1" showErrorMessage="1" sqref="B15">
      <formula1>$S$25:$S$28</formula1>
    </dataValidation>
    <dataValidation type="list" allowBlank="1" showInputMessage="1" showErrorMessage="1" sqref="B19">
      <formula1>$S$21:$S$23</formula1>
    </dataValidation>
  </dataValidations>
  <hyperlinks>
    <hyperlink ref="B9" r:id="rId1"/>
    <hyperlink ref="B1" location="DKDS7TC3TS7data!A1" display="View Data"/>
  </hyperlinks>
  <pageMargins left="0.7" right="0.7" top="0.75" bottom="0.75" header="0.3" footer="0.3"/>
  <drawing r:id="rId2"/>
  <extLst>
    <ext xmlns:mx="http://schemas.microsoft.com/office/mac/excel/2008/main" uri="{64002731-A6B0-56B0-2670-7721B7C09600}">
      <mx:PLV Mode="0" OnePage="0" WScale="0"/>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2"/>
  <sheetViews>
    <sheetView topLeftCell="A4" workbookViewId="0">
      <selection activeCell="A17" sqref="A17"/>
    </sheetView>
  </sheetViews>
  <sheetFormatPr defaultColWidth="11.42578125" defaultRowHeight="15" x14ac:dyDescent="0.25"/>
  <cols>
    <col min="1" max="1" width="76.85546875" style="30" customWidth="1"/>
    <col min="2" max="2" width="11" bestFit="1" customWidth="1"/>
    <col min="4" max="4" width="14.42578125" bestFit="1" customWidth="1"/>
  </cols>
  <sheetData>
    <row r="1" spans="1:8" ht="21" x14ac:dyDescent="0.35">
      <c r="A1" s="3" t="s">
        <v>358</v>
      </c>
      <c r="D1" s="234" t="s">
        <v>276</v>
      </c>
    </row>
    <row r="2" spans="1:8" x14ac:dyDescent="0.25">
      <c r="A2"/>
      <c r="B2" s="152"/>
    </row>
    <row r="3" spans="1:8" ht="45" x14ac:dyDescent="0.25">
      <c r="A3" s="232" t="s">
        <v>294</v>
      </c>
      <c r="B3" s="2"/>
    </row>
    <row r="4" spans="1:8" x14ac:dyDescent="0.25">
      <c r="A4" s="233" t="s">
        <v>266</v>
      </c>
      <c r="B4" s="30"/>
      <c r="F4" s="233"/>
    </row>
    <row r="5" spans="1:8" x14ac:dyDescent="0.25">
      <c r="A5" s="233" t="s">
        <v>346</v>
      </c>
    </row>
    <row r="6" spans="1:8" x14ac:dyDescent="0.25">
      <c r="A6" s="233" t="s">
        <v>350</v>
      </c>
      <c r="E6" s="5"/>
      <c r="F6" s="5"/>
      <c r="G6" s="5"/>
      <c r="H6" s="5"/>
    </row>
    <row r="7" spans="1:8" x14ac:dyDescent="0.25">
      <c r="A7" s="233" t="s">
        <v>268</v>
      </c>
    </row>
    <row r="9" spans="1:8" ht="15.75" thickBot="1" x14ac:dyDescent="0.3"/>
    <row r="10" spans="1:8" x14ac:dyDescent="0.25">
      <c r="A10" s="344" t="s">
        <v>204</v>
      </c>
      <c r="B10" s="337">
        <v>2009</v>
      </c>
      <c r="C10" s="338"/>
    </row>
    <row r="11" spans="1:8" ht="15.75" thickBot="1" x14ac:dyDescent="0.3">
      <c r="A11" s="346"/>
      <c r="B11" s="68" t="s">
        <v>198</v>
      </c>
      <c r="C11" s="69" t="s">
        <v>31</v>
      </c>
    </row>
    <row r="12" spans="1:8" x14ac:dyDescent="0.25">
      <c r="A12" s="72" t="s">
        <v>71</v>
      </c>
      <c r="B12" s="57">
        <v>6</v>
      </c>
      <c r="C12" s="54">
        <v>109</v>
      </c>
    </row>
    <row r="13" spans="1:8" x14ac:dyDescent="0.25">
      <c r="A13" s="55" t="s">
        <v>79</v>
      </c>
      <c r="B13" s="65">
        <v>4</v>
      </c>
      <c r="C13" s="66">
        <v>73</v>
      </c>
    </row>
    <row r="14" spans="1:8" x14ac:dyDescent="0.25">
      <c r="A14" s="55" t="s">
        <v>296</v>
      </c>
      <c r="B14" s="65">
        <v>3</v>
      </c>
      <c r="C14" s="66">
        <v>64</v>
      </c>
    </row>
    <row r="15" spans="1:8" x14ac:dyDescent="0.25">
      <c r="A15" s="56" t="s">
        <v>72</v>
      </c>
      <c r="B15" s="65">
        <v>5</v>
      </c>
      <c r="C15" s="66">
        <v>102</v>
      </c>
    </row>
    <row r="16" spans="1:8" x14ac:dyDescent="0.25">
      <c r="A16" s="56" t="s">
        <v>73</v>
      </c>
      <c r="B16" s="65">
        <v>21</v>
      </c>
      <c r="C16" s="66">
        <v>410</v>
      </c>
    </row>
    <row r="17" spans="1:3" x14ac:dyDescent="0.25">
      <c r="A17" s="56" t="s">
        <v>74</v>
      </c>
      <c r="B17" s="65">
        <v>29</v>
      </c>
      <c r="C17" s="66">
        <v>566</v>
      </c>
    </row>
    <row r="18" spans="1:3" x14ac:dyDescent="0.25">
      <c r="A18" s="56" t="s">
        <v>75</v>
      </c>
      <c r="B18" s="65">
        <v>0</v>
      </c>
      <c r="C18" s="66">
        <v>9</v>
      </c>
    </row>
    <row r="19" spans="1:3" x14ac:dyDescent="0.25">
      <c r="A19" s="56" t="s">
        <v>76</v>
      </c>
      <c r="B19" s="65">
        <v>14</v>
      </c>
      <c r="C19" s="66">
        <v>286</v>
      </c>
    </row>
    <row r="20" spans="1:3" x14ac:dyDescent="0.25">
      <c r="A20" s="56" t="s">
        <v>77</v>
      </c>
      <c r="B20" s="65">
        <v>32</v>
      </c>
      <c r="C20" s="66">
        <v>625</v>
      </c>
    </row>
    <row r="21" spans="1:3" x14ac:dyDescent="0.25">
      <c r="A21" s="56" t="s">
        <v>78</v>
      </c>
      <c r="B21" s="65">
        <v>10</v>
      </c>
      <c r="C21" s="66">
        <v>200</v>
      </c>
    </row>
    <row r="22" spans="1:3" ht="15.75" thickBot="1" x14ac:dyDescent="0.3">
      <c r="A22" s="38" t="s">
        <v>106</v>
      </c>
      <c r="B22" s="52">
        <v>55</v>
      </c>
      <c r="C22" s="48">
        <v>1.0880000000000001</v>
      </c>
    </row>
  </sheetData>
  <mergeCells count="2">
    <mergeCell ref="B10:C10"/>
    <mergeCell ref="A10:A11"/>
  </mergeCells>
  <hyperlinks>
    <hyperlink ref="D1" location="DKDS8TC3TS7metadata!A1" display="View metadata"/>
  </hyperlinks>
  <pageMargins left="0.7" right="0.7" top="0.75" bottom="0.75" header="0.3" footer="0.3"/>
  <pageSetup paperSize="9" orientation="portrait"/>
  <drawing r:id="rId1"/>
  <extLst>
    <ext xmlns:mx="http://schemas.microsoft.com/office/mac/excel/2008/main" uri="{64002731-A6B0-56B0-2670-7721B7C09600}">
      <mx:PLV Mode="0" OnePage="0" WScale="0"/>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8"/>
  <sheetViews>
    <sheetView topLeftCell="A8" workbookViewId="0">
      <selection activeCell="B9" sqref="B9"/>
    </sheetView>
  </sheetViews>
  <sheetFormatPr defaultColWidth="11.42578125" defaultRowHeight="15" x14ac:dyDescent="0.25"/>
  <cols>
    <col min="1" max="1" width="52.140625" style="5" customWidth="1"/>
    <col min="2" max="2" width="90.85546875" style="235" customWidth="1"/>
    <col min="3" max="3" width="70.85546875" customWidth="1"/>
  </cols>
  <sheetData>
    <row r="1" spans="1:19" ht="21" x14ac:dyDescent="0.35">
      <c r="A1" s="150" t="s">
        <v>358</v>
      </c>
      <c r="B1" s="234" t="s">
        <v>274</v>
      </c>
    </row>
    <row r="2" spans="1:19" ht="45" x14ac:dyDescent="0.25">
      <c r="A2" s="5" t="s">
        <v>7</v>
      </c>
      <c r="B2" s="229" t="s">
        <v>298</v>
      </c>
    </row>
    <row r="3" spans="1:19" s="233" customFormat="1" x14ac:dyDescent="0.25">
      <c r="A3" s="236" t="s">
        <v>269</v>
      </c>
      <c r="B3" s="245"/>
      <c r="C3" s="237"/>
    </row>
    <row r="4" spans="1:19" s="233" customFormat="1" x14ac:dyDescent="0.25">
      <c r="A4" s="236" t="s">
        <v>270</v>
      </c>
      <c r="B4" s="235" t="s">
        <v>347</v>
      </c>
    </row>
    <row r="5" spans="1:19" s="233" customFormat="1" x14ac:dyDescent="0.25">
      <c r="A5" s="236" t="s">
        <v>271</v>
      </c>
      <c r="B5" s="235" t="s">
        <v>300</v>
      </c>
    </row>
    <row r="6" spans="1:19" s="233" customFormat="1" x14ac:dyDescent="0.25">
      <c r="A6" s="236" t="s">
        <v>273</v>
      </c>
      <c r="B6" s="235" t="s">
        <v>4</v>
      </c>
    </row>
    <row r="7" spans="1:19" ht="345" x14ac:dyDescent="0.25">
      <c r="A7" s="5" t="s">
        <v>8</v>
      </c>
      <c r="B7" s="139" t="s">
        <v>380</v>
      </c>
    </row>
    <row r="8" spans="1:19" ht="30" x14ac:dyDescent="0.25">
      <c r="A8" s="5" t="s">
        <v>9</v>
      </c>
      <c r="B8" s="182" t="s">
        <v>206</v>
      </c>
    </row>
    <row r="9" spans="1:19" ht="45" x14ac:dyDescent="0.25">
      <c r="A9" s="5" t="s">
        <v>10</v>
      </c>
      <c r="B9" s="330" t="s">
        <v>352</v>
      </c>
    </row>
    <row r="10" spans="1:19" x14ac:dyDescent="0.25">
      <c r="A10" s="5" t="s">
        <v>367</v>
      </c>
      <c r="B10" s="235" t="s">
        <v>11</v>
      </c>
      <c r="S10" t="s">
        <v>12</v>
      </c>
    </row>
    <row r="11" spans="1:19" x14ac:dyDescent="0.25">
      <c r="A11" s="5" t="s">
        <v>368</v>
      </c>
      <c r="B11" s="235" t="s">
        <v>11</v>
      </c>
      <c r="S11" t="s">
        <v>11</v>
      </c>
    </row>
    <row r="12" spans="1:19" x14ac:dyDescent="0.25">
      <c r="A12" s="5" t="s">
        <v>369</v>
      </c>
      <c r="B12" s="235" t="s">
        <v>11</v>
      </c>
    </row>
    <row r="13" spans="1:19" x14ac:dyDescent="0.25">
      <c r="A13" s="5" t="s">
        <v>370</v>
      </c>
      <c r="B13" s="235" t="s">
        <v>11</v>
      </c>
    </row>
    <row r="14" spans="1:19" x14ac:dyDescent="0.25">
      <c r="A14" s="5" t="s">
        <v>371</v>
      </c>
      <c r="B14" s="235" t="s">
        <v>11</v>
      </c>
      <c r="S14" t="s">
        <v>18</v>
      </c>
    </row>
    <row r="15" spans="1:19" x14ac:dyDescent="0.25">
      <c r="A15" s="5" t="s">
        <v>26</v>
      </c>
      <c r="B15" s="182" t="s">
        <v>28</v>
      </c>
      <c r="S15" t="s">
        <v>19</v>
      </c>
    </row>
    <row r="16" spans="1:19" ht="15" customHeight="1" x14ac:dyDescent="0.25">
      <c r="A16" s="5" t="s">
        <v>372</v>
      </c>
      <c r="S16" t="s">
        <v>20</v>
      </c>
    </row>
    <row r="17" spans="1:19" x14ac:dyDescent="0.25">
      <c r="A17" s="5" t="s">
        <v>13</v>
      </c>
      <c r="B17" s="235" t="s">
        <v>19</v>
      </c>
      <c r="S17" t="s">
        <v>21</v>
      </c>
    </row>
    <row r="18" spans="1:19" x14ac:dyDescent="0.25">
      <c r="A18" s="5" t="s">
        <v>14</v>
      </c>
      <c r="B18" s="244">
        <v>41501</v>
      </c>
      <c r="S18" t="s">
        <v>22</v>
      </c>
    </row>
    <row r="19" spans="1:19" x14ac:dyDescent="0.25">
      <c r="A19" s="5" t="s">
        <v>15</v>
      </c>
      <c r="B19" s="235" t="s">
        <v>16</v>
      </c>
    </row>
    <row r="20" spans="1:19" ht="105" x14ac:dyDescent="0.25">
      <c r="A20" s="5" t="s">
        <v>17</v>
      </c>
      <c r="B20" s="139" t="s">
        <v>255</v>
      </c>
      <c r="C20" s="139"/>
      <c r="D20" s="158"/>
    </row>
    <row r="21" spans="1:19" x14ac:dyDescent="0.25">
      <c r="A21"/>
      <c r="S21" t="s">
        <v>24</v>
      </c>
    </row>
    <row r="22" spans="1:19" x14ac:dyDescent="0.25">
      <c r="A22"/>
      <c r="S22" t="s">
        <v>16</v>
      </c>
    </row>
    <row r="23" spans="1:19" x14ac:dyDescent="0.25">
      <c r="A23"/>
      <c r="S23" t="s">
        <v>23</v>
      </c>
    </row>
    <row r="25" spans="1:19" x14ac:dyDescent="0.25">
      <c r="A25"/>
      <c r="S25" t="s">
        <v>27</v>
      </c>
    </row>
    <row r="26" spans="1:19" x14ac:dyDescent="0.25">
      <c r="A26"/>
      <c r="S26" t="s">
        <v>29</v>
      </c>
    </row>
    <row r="27" spans="1:19" x14ac:dyDescent="0.25">
      <c r="A27"/>
      <c r="S27" t="s">
        <v>28</v>
      </c>
    </row>
    <row r="28" spans="1:19" x14ac:dyDescent="0.25">
      <c r="A28"/>
      <c r="S28" t="s">
        <v>22</v>
      </c>
    </row>
  </sheetData>
  <dataValidations count="4">
    <dataValidation type="list" allowBlank="1" showInputMessage="1" showErrorMessage="1" sqref="B17">
      <formula1>$S$14:$S$18</formula1>
    </dataValidation>
    <dataValidation type="list" allowBlank="1" showInputMessage="1" showErrorMessage="1" sqref="B10:B14">
      <formula1>$S$10:$S$11</formula1>
    </dataValidation>
    <dataValidation type="list" allowBlank="1" showInputMessage="1" showErrorMessage="1" sqref="B15">
      <formula1>$S$25:$S$28</formula1>
    </dataValidation>
    <dataValidation type="list" allowBlank="1" showInputMessage="1" showErrorMessage="1" sqref="B19">
      <formula1>$S$21:$S$23</formula1>
    </dataValidation>
  </dataValidations>
  <hyperlinks>
    <hyperlink ref="B9" r:id="rId1"/>
    <hyperlink ref="B1" location="'DKDS8TC3TS5,7data'!A1" display="View Data"/>
  </hyperlinks>
  <pageMargins left="0.7" right="0.7" top="0.75" bottom="0.75" header="0.3" footer="0.3"/>
  <drawing r:id="rId2"/>
  <extLst>
    <ext xmlns:mx="http://schemas.microsoft.com/office/mac/excel/2008/main" uri="{64002731-A6B0-56B0-2670-7721B7C09600}">
      <mx:PLV Mode="0" OnePage="0" WScale="0"/>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3"/>
  <sheetViews>
    <sheetView workbookViewId="0">
      <selection activeCell="D1" sqref="D1"/>
    </sheetView>
  </sheetViews>
  <sheetFormatPr defaultColWidth="11.42578125" defaultRowHeight="15" x14ac:dyDescent="0.25"/>
  <cols>
    <col min="1" max="1" width="82.28515625" style="30" customWidth="1"/>
    <col min="2" max="2" width="21.140625" customWidth="1"/>
    <col min="4" max="4" width="16.28515625" customWidth="1"/>
  </cols>
  <sheetData>
    <row r="1" spans="1:9" ht="21" x14ac:dyDescent="0.35">
      <c r="A1" s="3" t="s">
        <v>357</v>
      </c>
      <c r="B1" s="4"/>
      <c r="D1" s="234" t="s">
        <v>276</v>
      </c>
    </row>
    <row r="2" spans="1:9" x14ac:dyDescent="0.25">
      <c r="A2"/>
      <c r="B2" s="152"/>
    </row>
    <row r="3" spans="1:9" ht="45" x14ac:dyDescent="0.25">
      <c r="A3" s="232" t="s">
        <v>381</v>
      </c>
      <c r="B3" s="10"/>
      <c r="D3" s="2"/>
      <c r="E3" s="2"/>
      <c r="F3" s="2"/>
      <c r="G3" s="2"/>
      <c r="H3" s="2"/>
    </row>
    <row r="4" spans="1:9" x14ac:dyDescent="0.25">
      <c r="A4" s="233" t="s">
        <v>266</v>
      </c>
      <c r="B4" s="30"/>
    </row>
    <row r="5" spans="1:9" x14ac:dyDescent="0.25">
      <c r="A5" s="233" t="s">
        <v>346</v>
      </c>
    </row>
    <row r="6" spans="1:9" x14ac:dyDescent="0.25">
      <c r="A6" s="233" t="s">
        <v>295</v>
      </c>
      <c r="I6" s="5"/>
    </row>
    <row r="7" spans="1:9" s="30" customFormat="1" x14ac:dyDescent="0.25">
      <c r="A7" s="233"/>
      <c r="I7" s="5"/>
    </row>
    <row r="9" spans="1:9" ht="15.75" thickBot="1" x14ac:dyDescent="0.3"/>
    <row r="10" spans="1:9" x14ac:dyDescent="0.25">
      <c r="A10" s="353" t="s">
        <v>301</v>
      </c>
      <c r="B10" s="337">
        <v>2009</v>
      </c>
      <c r="C10" s="356"/>
      <c r="D10" s="356"/>
      <c r="E10" s="356"/>
      <c r="F10" s="356"/>
      <c r="G10" s="338"/>
    </row>
    <row r="11" spans="1:9" ht="51" customHeight="1" x14ac:dyDescent="0.25">
      <c r="A11" s="354"/>
      <c r="B11" s="350" t="s">
        <v>200</v>
      </c>
      <c r="C11" s="351"/>
      <c r="D11" s="351" t="s">
        <v>85</v>
      </c>
      <c r="E11" s="351"/>
      <c r="F11" s="351" t="s">
        <v>77</v>
      </c>
      <c r="G11" s="352"/>
    </row>
    <row r="12" spans="1:9" ht="15.75" thickBot="1" x14ac:dyDescent="0.3">
      <c r="A12" s="355"/>
      <c r="B12" s="77" t="s">
        <v>50</v>
      </c>
      <c r="C12" s="76" t="s">
        <v>31</v>
      </c>
      <c r="D12" s="76" t="s">
        <v>50</v>
      </c>
      <c r="E12" s="76" t="s">
        <v>31</v>
      </c>
      <c r="F12" s="76" t="s">
        <v>50</v>
      </c>
      <c r="G12" s="78" t="s">
        <v>31</v>
      </c>
    </row>
    <row r="13" spans="1:9" x14ac:dyDescent="0.25">
      <c r="A13" s="72" t="s">
        <v>80</v>
      </c>
      <c r="B13" s="82">
        <v>1</v>
      </c>
      <c r="C13" s="53">
        <v>3</v>
      </c>
      <c r="D13" s="84">
        <v>2</v>
      </c>
      <c r="E13" s="53">
        <v>6</v>
      </c>
      <c r="F13" s="84">
        <v>22</v>
      </c>
      <c r="G13" s="54">
        <v>69</v>
      </c>
    </row>
    <row r="14" spans="1:9" x14ac:dyDescent="0.25">
      <c r="A14" s="79" t="s">
        <v>81</v>
      </c>
      <c r="B14" s="83">
        <v>1</v>
      </c>
      <c r="C14" s="1">
        <v>7</v>
      </c>
      <c r="D14" s="85">
        <v>4</v>
      </c>
      <c r="E14" s="1">
        <v>21</v>
      </c>
      <c r="F14" s="85">
        <v>35</v>
      </c>
      <c r="G14" s="66">
        <v>182</v>
      </c>
    </row>
    <row r="15" spans="1:9" x14ac:dyDescent="0.25">
      <c r="A15" s="79" t="s">
        <v>82</v>
      </c>
      <c r="B15" s="83">
        <v>7</v>
      </c>
      <c r="C15" s="1">
        <v>40</v>
      </c>
      <c r="D15" s="85">
        <v>5</v>
      </c>
      <c r="E15" s="1">
        <v>26</v>
      </c>
      <c r="F15" s="85">
        <v>36</v>
      </c>
      <c r="G15" s="66">
        <v>194</v>
      </c>
    </row>
    <row r="16" spans="1:9" x14ac:dyDescent="0.25">
      <c r="A16" s="80" t="s">
        <v>83</v>
      </c>
      <c r="B16" s="83">
        <v>11</v>
      </c>
      <c r="C16" s="1">
        <v>41</v>
      </c>
      <c r="D16" s="85">
        <v>4</v>
      </c>
      <c r="E16" s="1">
        <v>14</v>
      </c>
      <c r="F16" s="85">
        <v>33</v>
      </c>
      <c r="G16" s="66">
        <v>123</v>
      </c>
    </row>
    <row r="17" spans="1:7" x14ac:dyDescent="0.25">
      <c r="A17" s="56" t="s">
        <v>84</v>
      </c>
      <c r="B17" s="83">
        <v>9</v>
      </c>
      <c r="C17" s="1">
        <v>7</v>
      </c>
      <c r="D17" s="85">
        <v>1</v>
      </c>
      <c r="E17" s="1">
        <v>1</v>
      </c>
      <c r="F17" s="85">
        <v>20</v>
      </c>
      <c r="G17" s="66">
        <v>16</v>
      </c>
    </row>
    <row r="18" spans="1:7" x14ac:dyDescent="0.25">
      <c r="A18" s="55" t="s">
        <v>201</v>
      </c>
      <c r="B18" s="160" t="s">
        <v>86</v>
      </c>
      <c r="C18" s="161"/>
      <c r="D18" s="161" t="s">
        <v>87</v>
      </c>
      <c r="E18" s="161"/>
      <c r="F18" s="161" t="s">
        <v>86</v>
      </c>
      <c r="G18" s="162"/>
    </row>
    <row r="19" spans="1:7" ht="15.75" thickBot="1" x14ac:dyDescent="0.3">
      <c r="A19" s="38" t="s">
        <v>25</v>
      </c>
      <c r="B19" s="52"/>
      <c r="C19" s="47">
        <f>SUM(C13:C18)</f>
        <v>98</v>
      </c>
      <c r="D19" s="47"/>
      <c r="E19" s="47">
        <f>SUM(E13:E18)</f>
        <v>68</v>
      </c>
      <c r="F19" s="47"/>
      <c r="G19" s="48">
        <f>SUM(G13:G18)</f>
        <v>584</v>
      </c>
    </row>
    <row r="20" spans="1:7" x14ac:dyDescent="0.25">
      <c r="A20" s="81" t="s">
        <v>246</v>
      </c>
    </row>
    <row r="22" spans="1:7" x14ac:dyDescent="0.25">
      <c r="A22" s="152"/>
    </row>
    <row r="23" spans="1:7" x14ac:dyDescent="0.25">
      <c r="A23" s="152"/>
    </row>
  </sheetData>
  <mergeCells count="5">
    <mergeCell ref="B11:C11"/>
    <mergeCell ref="D11:E11"/>
    <mergeCell ref="F11:G11"/>
    <mergeCell ref="A10:A12"/>
    <mergeCell ref="B10:G10"/>
  </mergeCells>
  <hyperlinks>
    <hyperlink ref="D1" location="'DKDS9TC3TS5,7metadata'!A1" display="View metadata"/>
  </hyperlinks>
  <pageMargins left="0.7" right="0.7" top="0.75" bottom="0.75" header="0.3" footer="0.3"/>
  <pageSetup paperSize="9" orientation="portrait" verticalDpi="4"/>
  <drawing r:id="rId1"/>
  <extLst>
    <ext xmlns:mx="http://schemas.microsoft.com/office/mac/excel/2008/main" uri="{64002731-A6B0-56B0-2670-7721B7C09600}">
      <mx:PLV Mode="0" OnePage="0" WScale="0"/>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8"/>
  <sheetViews>
    <sheetView topLeftCell="B1" zoomScale="90" zoomScaleNormal="90" zoomScalePageLayoutView="90" workbookViewId="0">
      <selection activeCell="B2" sqref="B2"/>
    </sheetView>
  </sheetViews>
  <sheetFormatPr defaultColWidth="11.42578125" defaultRowHeight="15" x14ac:dyDescent="0.25"/>
  <cols>
    <col min="1" max="1" width="52.140625" style="5" customWidth="1"/>
    <col min="2" max="2" width="86.42578125" style="235" customWidth="1"/>
    <col min="3" max="3" width="38" customWidth="1"/>
  </cols>
  <sheetData>
    <row r="1" spans="1:19" ht="21" x14ac:dyDescent="0.35">
      <c r="A1" s="150" t="s">
        <v>357</v>
      </c>
      <c r="B1" s="234" t="s">
        <v>274</v>
      </c>
    </row>
    <row r="2" spans="1:19" ht="45" x14ac:dyDescent="0.25">
      <c r="A2" s="5" t="s">
        <v>7</v>
      </c>
      <c r="B2" s="243" t="s">
        <v>383</v>
      </c>
    </row>
    <row r="3" spans="1:19" s="233" customFormat="1" x14ac:dyDescent="0.25">
      <c r="A3" s="236" t="s">
        <v>269</v>
      </c>
      <c r="B3" s="245"/>
      <c r="C3" s="237"/>
    </row>
    <row r="4" spans="1:19" s="233" customFormat="1" x14ac:dyDescent="0.25">
      <c r="A4" s="236" t="s">
        <v>270</v>
      </c>
      <c r="B4" s="235" t="s">
        <v>348</v>
      </c>
    </row>
    <row r="5" spans="1:19" s="233" customFormat="1" x14ac:dyDescent="0.25">
      <c r="A5" s="236" t="s">
        <v>271</v>
      </c>
      <c r="B5" s="235" t="s">
        <v>300</v>
      </c>
    </row>
    <row r="6" spans="1:19" s="233" customFormat="1" x14ac:dyDescent="0.25">
      <c r="A6" s="236" t="s">
        <v>273</v>
      </c>
      <c r="B6" s="235" t="s">
        <v>4</v>
      </c>
    </row>
    <row r="7" spans="1:19" x14ac:dyDescent="0.25">
      <c r="A7" s="5" t="s">
        <v>8</v>
      </c>
    </row>
    <row r="8" spans="1:19" ht="30" x14ac:dyDescent="0.25">
      <c r="A8" s="5" t="s">
        <v>9</v>
      </c>
      <c r="B8" s="182" t="s">
        <v>206</v>
      </c>
    </row>
    <row r="9" spans="1:19" ht="60" x14ac:dyDescent="0.25">
      <c r="A9" s="5" t="s">
        <v>10</v>
      </c>
      <c r="B9" s="330" t="s">
        <v>351</v>
      </c>
    </row>
    <row r="10" spans="1:19" x14ac:dyDescent="0.25">
      <c r="A10" s="5" t="s">
        <v>367</v>
      </c>
      <c r="B10" s="235" t="s">
        <v>11</v>
      </c>
      <c r="S10" t="s">
        <v>12</v>
      </c>
    </row>
    <row r="11" spans="1:19" x14ac:dyDescent="0.25">
      <c r="A11" s="5" t="s">
        <v>368</v>
      </c>
      <c r="B11" s="235" t="s">
        <v>11</v>
      </c>
      <c r="S11" t="s">
        <v>11</v>
      </c>
    </row>
    <row r="12" spans="1:19" x14ac:dyDescent="0.25">
      <c r="A12" s="5" t="s">
        <v>369</v>
      </c>
      <c r="B12" s="235" t="s">
        <v>11</v>
      </c>
    </row>
    <row r="13" spans="1:19" x14ac:dyDescent="0.25">
      <c r="A13" s="5" t="s">
        <v>370</v>
      </c>
      <c r="B13" s="235" t="s">
        <v>11</v>
      </c>
      <c r="C13" t="s">
        <v>179</v>
      </c>
    </row>
    <row r="14" spans="1:19" x14ac:dyDescent="0.25">
      <c r="A14" s="5" t="s">
        <v>371</v>
      </c>
      <c r="B14" s="235" t="s">
        <v>11</v>
      </c>
      <c r="S14" t="s">
        <v>18</v>
      </c>
    </row>
    <row r="15" spans="1:19" x14ac:dyDescent="0.25">
      <c r="A15" s="5" t="s">
        <v>26</v>
      </c>
      <c r="B15" s="182" t="s">
        <v>28</v>
      </c>
      <c r="S15" t="s">
        <v>19</v>
      </c>
    </row>
    <row r="16" spans="1:19" ht="15" customHeight="1" x14ac:dyDescent="0.25">
      <c r="A16" s="5" t="s">
        <v>372</v>
      </c>
      <c r="B16" s="182" t="s">
        <v>205</v>
      </c>
      <c r="S16" t="s">
        <v>20</v>
      </c>
    </row>
    <row r="17" spans="1:19" x14ac:dyDescent="0.25">
      <c r="A17" s="5" t="s">
        <v>13</v>
      </c>
      <c r="B17" s="235" t="s">
        <v>18</v>
      </c>
      <c r="S17" t="s">
        <v>21</v>
      </c>
    </row>
    <row r="18" spans="1:19" x14ac:dyDescent="0.25">
      <c r="A18" s="5" t="s">
        <v>14</v>
      </c>
      <c r="B18" s="235" t="s">
        <v>49</v>
      </c>
      <c r="S18" t="s">
        <v>22</v>
      </c>
    </row>
    <row r="19" spans="1:19" x14ac:dyDescent="0.25">
      <c r="A19" s="5" t="s">
        <v>15</v>
      </c>
      <c r="B19" s="235" t="s">
        <v>16</v>
      </c>
    </row>
    <row r="20" spans="1:19" ht="150" x14ac:dyDescent="0.25">
      <c r="A20" s="5" t="s">
        <v>17</v>
      </c>
      <c r="B20" s="16" t="s">
        <v>382</v>
      </c>
      <c r="C20" s="139"/>
    </row>
    <row r="21" spans="1:19" x14ac:dyDescent="0.25">
      <c r="A21"/>
      <c r="B21" s="245"/>
      <c r="S21" t="s">
        <v>24</v>
      </c>
    </row>
    <row r="22" spans="1:19" x14ac:dyDescent="0.25">
      <c r="A22"/>
      <c r="S22" t="s">
        <v>16</v>
      </c>
    </row>
    <row r="23" spans="1:19" x14ac:dyDescent="0.25">
      <c r="A23"/>
      <c r="S23" t="s">
        <v>23</v>
      </c>
    </row>
    <row r="25" spans="1:19" x14ac:dyDescent="0.25">
      <c r="A25"/>
      <c r="S25" t="s">
        <v>27</v>
      </c>
    </row>
    <row r="26" spans="1:19" x14ac:dyDescent="0.25">
      <c r="A26"/>
      <c r="S26" t="s">
        <v>29</v>
      </c>
    </row>
    <row r="27" spans="1:19" x14ac:dyDescent="0.25">
      <c r="A27"/>
      <c r="S27" t="s">
        <v>28</v>
      </c>
    </row>
    <row r="28" spans="1:19" x14ac:dyDescent="0.25">
      <c r="A28"/>
      <c r="S28" t="s">
        <v>22</v>
      </c>
    </row>
  </sheetData>
  <dataValidations count="4">
    <dataValidation type="list" allowBlank="1" showInputMessage="1" showErrorMessage="1" sqref="B17">
      <formula1>$S$14:$S$18</formula1>
    </dataValidation>
    <dataValidation type="list" allowBlank="1" showInputMessage="1" showErrorMessage="1" sqref="B10:B14">
      <formula1>$S$10:$S$11</formula1>
    </dataValidation>
    <dataValidation type="list" allowBlank="1" showInputMessage="1" showErrorMessage="1" sqref="B15">
      <formula1>$S$25:$S$28</formula1>
    </dataValidation>
    <dataValidation type="list" allowBlank="1" showInputMessage="1" showErrorMessage="1" sqref="B19">
      <formula1>$S$21:$S$23</formula1>
    </dataValidation>
  </dataValidations>
  <hyperlinks>
    <hyperlink ref="B9" r:id="rId1"/>
    <hyperlink ref="B1" location="'DKDS9TC3TS5,7data'!A1" display="View Data"/>
  </hyperlinks>
  <pageMargins left="0.7" right="0.7" top="0.75" bottom="0.75" header="0.3" footer="0.3"/>
  <drawing r:id="rId2"/>
  <extLst>
    <ext xmlns:mx="http://schemas.microsoft.com/office/mac/excel/2008/main" uri="{64002731-A6B0-56B0-2670-7721B7C09600}">
      <mx:PLV Mode="0" OnePage="0" WScale="0"/>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2"/>
  <sheetViews>
    <sheetView workbookViewId="0">
      <selection activeCell="A2" sqref="A2"/>
    </sheetView>
  </sheetViews>
  <sheetFormatPr defaultColWidth="8.85546875" defaultRowHeight="15" x14ac:dyDescent="0.25"/>
  <cols>
    <col min="1" max="1" width="61" style="30" customWidth="1"/>
    <col min="2" max="2" width="15.85546875" bestFit="1" customWidth="1"/>
    <col min="3" max="3" width="10.85546875" customWidth="1"/>
    <col min="4" max="4" width="12.42578125" customWidth="1"/>
    <col min="5" max="5" width="11" bestFit="1" customWidth="1"/>
    <col min="6" max="6" width="14.42578125" customWidth="1"/>
    <col min="7" max="7" width="13" customWidth="1"/>
    <col min="8" max="8" width="11.7109375" customWidth="1"/>
    <col min="9" max="9" width="11" bestFit="1" customWidth="1"/>
  </cols>
  <sheetData>
    <row r="1" spans="1:9" ht="21" x14ac:dyDescent="0.35">
      <c r="A1" s="3" t="s">
        <v>357</v>
      </c>
      <c r="C1" s="10"/>
      <c r="D1" s="234" t="s">
        <v>276</v>
      </c>
      <c r="E1" s="10"/>
    </row>
    <row r="2" spans="1:9" x14ac:dyDescent="0.25">
      <c r="A2" s="10"/>
      <c r="B2" s="152"/>
      <c r="C2" s="10"/>
      <c r="D2" s="10"/>
      <c r="E2" s="10"/>
    </row>
    <row r="3" spans="1:9" ht="60" x14ac:dyDescent="0.25">
      <c r="A3" s="232" t="s">
        <v>384</v>
      </c>
      <c r="B3" s="242"/>
      <c r="D3" s="10"/>
      <c r="E3" s="10"/>
    </row>
    <row r="4" spans="1:9" x14ac:dyDescent="0.25">
      <c r="A4" s="233" t="s">
        <v>266</v>
      </c>
      <c r="B4" s="30"/>
      <c r="C4" s="10"/>
      <c r="D4" s="10"/>
      <c r="E4" s="10"/>
    </row>
    <row r="5" spans="1:9" x14ac:dyDescent="0.25">
      <c r="A5" s="233" t="s">
        <v>342</v>
      </c>
      <c r="B5" s="10"/>
      <c r="C5" s="10"/>
      <c r="D5" s="10"/>
      <c r="E5" s="10"/>
    </row>
    <row r="6" spans="1:9" x14ac:dyDescent="0.25">
      <c r="A6" s="233" t="s">
        <v>349</v>
      </c>
    </row>
    <row r="7" spans="1:9" s="30" customFormat="1" x14ac:dyDescent="0.25">
      <c r="A7" s="233"/>
    </row>
    <row r="9" spans="1:9" ht="15.75" thickBot="1" x14ac:dyDescent="0.3"/>
    <row r="10" spans="1:9" x14ac:dyDescent="0.25">
      <c r="A10" s="353" t="s">
        <v>302</v>
      </c>
      <c r="B10" s="337">
        <v>2009</v>
      </c>
      <c r="C10" s="356"/>
      <c r="D10" s="356"/>
      <c r="E10" s="356"/>
      <c r="F10" s="356"/>
      <c r="G10" s="356"/>
      <c r="H10" s="356"/>
      <c r="I10" s="338"/>
    </row>
    <row r="11" spans="1:9" ht="39" customHeight="1" x14ac:dyDescent="0.25">
      <c r="A11" s="354"/>
      <c r="B11" s="357" t="s">
        <v>88</v>
      </c>
      <c r="C11" s="358"/>
      <c r="D11" s="358" t="s">
        <v>89</v>
      </c>
      <c r="E11" s="358"/>
      <c r="F11" s="358" t="s">
        <v>90</v>
      </c>
      <c r="G11" s="358"/>
      <c r="H11" s="358" t="s">
        <v>91</v>
      </c>
      <c r="I11" s="359"/>
    </row>
    <row r="12" spans="1:9" ht="15.75" thickBot="1" x14ac:dyDescent="0.3">
      <c r="A12" s="355"/>
      <c r="B12" s="68" t="s">
        <v>198</v>
      </c>
      <c r="C12" s="92" t="s">
        <v>31</v>
      </c>
      <c r="D12" s="68" t="s">
        <v>198</v>
      </c>
      <c r="E12" s="92" t="s">
        <v>31</v>
      </c>
      <c r="F12" s="68" t="s">
        <v>198</v>
      </c>
      <c r="G12" s="92" t="s">
        <v>31</v>
      </c>
      <c r="H12" s="68" t="s">
        <v>198</v>
      </c>
      <c r="I12" s="133" t="s">
        <v>31</v>
      </c>
    </row>
    <row r="13" spans="1:9" x14ac:dyDescent="0.25">
      <c r="A13" s="72" t="s">
        <v>80</v>
      </c>
      <c r="B13" s="82">
        <v>0</v>
      </c>
      <c r="C13" s="53">
        <v>1</v>
      </c>
      <c r="D13" s="84">
        <v>0</v>
      </c>
      <c r="E13" s="53">
        <v>1</v>
      </c>
      <c r="F13" s="84">
        <v>0</v>
      </c>
      <c r="G13" s="53">
        <v>1</v>
      </c>
      <c r="H13" s="84">
        <v>1</v>
      </c>
      <c r="I13" s="54">
        <v>3</v>
      </c>
    </row>
    <row r="14" spans="1:9" x14ac:dyDescent="0.25">
      <c r="A14" s="79" t="s">
        <v>81</v>
      </c>
      <c r="B14" s="83">
        <v>2</v>
      </c>
      <c r="C14" s="1">
        <v>8</v>
      </c>
      <c r="D14" s="85">
        <v>1</v>
      </c>
      <c r="E14" s="1">
        <v>4</v>
      </c>
      <c r="F14" s="85">
        <v>10</v>
      </c>
      <c r="G14" s="1">
        <v>52</v>
      </c>
      <c r="H14" s="85">
        <v>12</v>
      </c>
      <c r="I14" s="66">
        <v>63</v>
      </c>
    </row>
    <row r="15" spans="1:9" x14ac:dyDescent="0.25">
      <c r="A15" s="79" t="s">
        <v>82</v>
      </c>
      <c r="B15" s="83">
        <v>5</v>
      </c>
      <c r="C15" s="1">
        <v>28</v>
      </c>
      <c r="D15" s="85">
        <v>4</v>
      </c>
      <c r="E15" s="1">
        <v>20</v>
      </c>
      <c r="F15" s="85">
        <v>29</v>
      </c>
      <c r="G15" s="1">
        <v>159</v>
      </c>
      <c r="H15" s="85">
        <v>38</v>
      </c>
      <c r="I15" s="66">
        <v>204</v>
      </c>
    </row>
    <row r="16" spans="1:9" x14ac:dyDescent="0.25">
      <c r="A16" s="80" t="s">
        <v>83</v>
      </c>
      <c r="B16" s="83">
        <v>5</v>
      </c>
      <c r="C16" s="1">
        <v>19</v>
      </c>
      <c r="D16" s="85">
        <v>13</v>
      </c>
      <c r="E16" s="1">
        <v>49</v>
      </c>
      <c r="F16" s="85">
        <v>34</v>
      </c>
      <c r="G16" s="1">
        <v>127</v>
      </c>
      <c r="H16" s="85">
        <v>51</v>
      </c>
      <c r="I16" s="66">
        <v>192</v>
      </c>
    </row>
    <row r="17" spans="1:10" x14ac:dyDescent="0.25">
      <c r="A17" s="56" t="s">
        <v>84</v>
      </c>
      <c r="B17" s="83">
        <v>2</v>
      </c>
      <c r="C17" s="1">
        <v>2</v>
      </c>
      <c r="D17" s="85">
        <v>20</v>
      </c>
      <c r="E17" s="1">
        <v>16</v>
      </c>
      <c r="F17" s="85">
        <v>34</v>
      </c>
      <c r="G17" s="1">
        <v>28</v>
      </c>
      <c r="H17" s="85">
        <v>55</v>
      </c>
      <c r="I17" s="66">
        <v>45</v>
      </c>
    </row>
    <row r="18" spans="1:10" ht="15.75" thickBot="1" x14ac:dyDescent="0.3">
      <c r="A18" s="101" t="s">
        <v>201</v>
      </c>
      <c r="B18" s="89" t="s">
        <v>86</v>
      </c>
      <c r="C18" s="90">
        <f>SUM(C13:C17)</f>
        <v>58</v>
      </c>
      <c r="D18" s="90" t="s">
        <v>86</v>
      </c>
      <c r="E18" s="90">
        <f>SUM(E13:E17)</f>
        <v>90</v>
      </c>
      <c r="F18" s="90" t="s">
        <v>86</v>
      </c>
      <c r="G18" s="90">
        <f>SUM(G13:G17)</f>
        <v>367</v>
      </c>
      <c r="H18" s="90" t="s">
        <v>86</v>
      </c>
      <c r="I18" s="91">
        <f>SUM(I13:I17)</f>
        <v>507</v>
      </c>
    </row>
    <row r="19" spans="1:10" x14ac:dyDescent="0.25">
      <c r="A19" s="81" t="s">
        <v>247</v>
      </c>
      <c r="B19" s="10"/>
      <c r="C19" s="10"/>
      <c r="D19" s="10"/>
      <c r="J19" s="30"/>
    </row>
    <row r="20" spans="1:10" x14ac:dyDescent="0.25">
      <c r="B20" s="10"/>
      <c r="C20" s="10"/>
      <c r="D20" s="10"/>
    </row>
    <row r="21" spans="1:10" x14ac:dyDescent="0.25">
      <c r="A21"/>
      <c r="B21" s="10"/>
      <c r="C21" s="10"/>
      <c r="D21" s="10"/>
    </row>
    <row r="22" spans="1:10" x14ac:dyDescent="0.25">
      <c r="A22" s="152"/>
      <c r="B22" s="10"/>
      <c r="C22" s="10"/>
      <c r="D22" s="10"/>
    </row>
  </sheetData>
  <mergeCells count="6">
    <mergeCell ref="A10:A12"/>
    <mergeCell ref="B11:C11"/>
    <mergeCell ref="D11:E11"/>
    <mergeCell ref="F11:G11"/>
    <mergeCell ref="H11:I11"/>
    <mergeCell ref="B10:I10"/>
  </mergeCells>
  <hyperlinks>
    <hyperlink ref="D1" location="DKDS10TC3S7metadata!A1" display="View metadata"/>
  </hyperlinks>
  <pageMargins left="0.7" right="0.7" top="0.75" bottom="0.75" header="0.3" footer="0.3"/>
  <drawing r:id="rId1"/>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8"/>
  <sheetViews>
    <sheetView workbookViewId="0"/>
  </sheetViews>
  <sheetFormatPr defaultColWidth="11.42578125" defaultRowHeight="15" x14ac:dyDescent="0.25"/>
  <cols>
    <col min="1" max="1" width="52.140625" style="5" customWidth="1"/>
    <col min="2" max="2" width="62.42578125" customWidth="1"/>
    <col min="3" max="3" width="18" customWidth="1"/>
  </cols>
  <sheetData>
    <row r="1" spans="1:19" ht="21" x14ac:dyDescent="0.35">
      <c r="A1" s="150" t="s">
        <v>357</v>
      </c>
      <c r="B1" s="234" t="s">
        <v>274</v>
      </c>
    </row>
    <row r="2" spans="1:19" ht="30" x14ac:dyDescent="0.25">
      <c r="A2" s="5" t="s">
        <v>7</v>
      </c>
      <c r="B2" s="235" t="s">
        <v>360</v>
      </c>
    </row>
    <row r="3" spans="1:19" x14ac:dyDescent="0.25">
      <c r="A3" s="236" t="s">
        <v>269</v>
      </c>
      <c r="B3" s="237"/>
      <c r="C3" s="237"/>
    </row>
    <row r="4" spans="1:19" x14ac:dyDescent="0.25">
      <c r="A4" s="236" t="s">
        <v>270</v>
      </c>
      <c r="B4" s="233" t="s">
        <v>362</v>
      </c>
      <c r="C4" s="233"/>
    </row>
    <row r="5" spans="1:19" x14ac:dyDescent="0.25">
      <c r="A5" s="236" t="s">
        <v>271</v>
      </c>
      <c r="B5" s="233" t="s">
        <v>275</v>
      </c>
      <c r="C5" s="233"/>
    </row>
    <row r="6" spans="1:19" x14ac:dyDescent="0.25">
      <c r="A6" s="236" t="s">
        <v>273</v>
      </c>
      <c r="B6" s="233" t="s">
        <v>4</v>
      </c>
      <c r="C6" s="233"/>
    </row>
    <row r="7" spans="1:19" x14ac:dyDescent="0.25">
      <c r="A7" s="236" t="s">
        <v>8</v>
      </c>
    </row>
    <row r="8" spans="1:19" x14ac:dyDescent="0.25">
      <c r="A8" s="5" t="s">
        <v>9</v>
      </c>
      <c r="B8" t="s">
        <v>33</v>
      </c>
    </row>
    <row r="9" spans="1:19" x14ac:dyDescent="0.25">
      <c r="A9" s="5" t="s">
        <v>10</v>
      </c>
      <c r="B9" s="179" t="s">
        <v>227</v>
      </c>
    </row>
    <row r="10" spans="1:19" x14ac:dyDescent="0.25">
      <c r="A10" s="5" t="s">
        <v>367</v>
      </c>
      <c r="B10" t="s">
        <v>11</v>
      </c>
      <c r="S10" t="s">
        <v>12</v>
      </c>
    </row>
    <row r="11" spans="1:19" x14ac:dyDescent="0.25">
      <c r="A11" s="5" t="s">
        <v>368</v>
      </c>
      <c r="B11" t="s">
        <v>11</v>
      </c>
      <c r="S11" t="s">
        <v>11</v>
      </c>
    </row>
    <row r="12" spans="1:19" x14ac:dyDescent="0.25">
      <c r="A12" s="5" t="s">
        <v>369</v>
      </c>
      <c r="B12" t="s">
        <v>11</v>
      </c>
    </row>
    <row r="13" spans="1:19" x14ac:dyDescent="0.25">
      <c r="A13" s="5" t="s">
        <v>370</v>
      </c>
      <c r="B13" t="s">
        <v>11</v>
      </c>
    </row>
    <row r="14" spans="1:19" x14ac:dyDescent="0.25">
      <c r="A14" s="5" t="s">
        <v>371</v>
      </c>
      <c r="B14" t="s">
        <v>11</v>
      </c>
      <c r="S14" t="s">
        <v>18</v>
      </c>
    </row>
    <row r="15" spans="1:19" x14ac:dyDescent="0.25">
      <c r="A15" s="5" t="s">
        <v>26</v>
      </c>
      <c r="B15" t="s">
        <v>28</v>
      </c>
      <c r="S15" t="s">
        <v>19</v>
      </c>
    </row>
    <row r="16" spans="1:19" ht="15" customHeight="1" x14ac:dyDescent="0.25">
      <c r="A16" s="5" t="s">
        <v>372</v>
      </c>
      <c r="S16" t="s">
        <v>20</v>
      </c>
    </row>
    <row r="17" spans="1:19" x14ac:dyDescent="0.25">
      <c r="A17" s="5" t="s">
        <v>13</v>
      </c>
      <c r="B17" t="s">
        <v>18</v>
      </c>
      <c r="S17" t="s">
        <v>21</v>
      </c>
    </row>
    <row r="18" spans="1:19" x14ac:dyDescent="0.25">
      <c r="A18" s="5" t="s">
        <v>14</v>
      </c>
      <c r="B18" s="151">
        <v>41498</v>
      </c>
      <c r="S18" t="s">
        <v>22</v>
      </c>
    </row>
    <row r="19" spans="1:19" x14ac:dyDescent="0.25">
      <c r="A19" s="5" t="s">
        <v>15</v>
      </c>
      <c r="B19" t="s">
        <v>16</v>
      </c>
    </row>
    <row r="20" spans="1:19" ht="60" x14ac:dyDescent="0.25">
      <c r="A20" s="5" t="s">
        <v>17</v>
      </c>
      <c r="B20" s="229" t="s">
        <v>265</v>
      </c>
      <c r="C20" s="153"/>
    </row>
    <row r="21" spans="1:19" x14ac:dyDescent="0.25">
      <c r="A21"/>
      <c r="S21" t="s">
        <v>24</v>
      </c>
    </row>
    <row r="22" spans="1:19" x14ac:dyDescent="0.25">
      <c r="A22"/>
      <c r="S22" t="s">
        <v>16</v>
      </c>
    </row>
    <row r="23" spans="1:19" x14ac:dyDescent="0.25">
      <c r="A23"/>
      <c r="B23" t="s">
        <v>179</v>
      </c>
      <c r="S23" t="s">
        <v>23</v>
      </c>
    </row>
    <row r="25" spans="1:19" x14ac:dyDescent="0.25">
      <c r="A25"/>
      <c r="S25" t="s">
        <v>27</v>
      </c>
    </row>
    <row r="26" spans="1:19" x14ac:dyDescent="0.25">
      <c r="A26"/>
      <c r="S26" t="s">
        <v>29</v>
      </c>
    </row>
    <row r="27" spans="1:19" x14ac:dyDescent="0.25">
      <c r="A27"/>
      <c r="S27" t="s">
        <v>28</v>
      </c>
    </row>
    <row r="28" spans="1:19" x14ac:dyDescent="0.25">
      <c r="A28"/>
      <c r="S28" t="s">
        <v>22</v>
      </c>
    </row>
  </sheetData>
  <dataValidations count="4">
    <dataValidation type="list" allowBlank="1" showInputMessage="1" showErrorMessage="1" sqref="B10:B14">
      <formula1>$S$10:$S$11</formula1>
    </dataValidation>
    <dataValidation type="list" allowBlank="1" showInputMessage="1" showErrorMessage="1" sqref="B19">
      <formula1>$S$21:$S$23</formula1>
    </dataValidation>
    <dataValidation type="list" allowBlank="1" showInputMessage="1" showErrorMessage="1" sqref="B15">
      <formula1>$S$25:$S$28</formula1>
    </dataValidation>
    <dataValidation type="list" allowBlank="1" showInputMessage="1" showErrorMessage="1" sqref="B17">
      <formula1>$S$14:$S$18</formula1>
    </dataValidation>
  </dataValidations>
  <hyperlinks>
    <hyperlink ref="B1" location="'DKDS1TC3,5TS14data'!A1" display="View Data"/>
  </hyperlinks>
  <pageMargins left="0.7" right="0.7" top="0.75" bottom="0.75" header="0.3" footer="0.3"/>
  <pageSetup paperSize="9" orientation="portrait" verticalDpi="4"/>
  <drawing r:id="rId1"/>
  <extLst>
    <ext xmlns:mx="http://schemas.microsoft.com/office/mac/excel/2008/main" uri="{64002731-A6B0-56B0-2670-7721B7C09600}">
      <mx:PLV Mode="0" OnePage="0" WScale="0"/>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6"/>
  <sheetViews>
    <sheetView topLeftCell="B1" workbookViewId="0">
      <selection activeCell="B20" sqref="B20"/>
    </sheetView>
  </sheetViews>
  <sheetFormatPr defaultColWidth="8.85546875" defaultRowHeight="15" x14ac:dyDescent="0.25"/>
  <cols>
    <col min="1" max="1" width="49.85546875" bestFit="1" customWidth="1"/>
    <col min="2" max="2" width="109.42578125" style="243" customWidth="1"/>
    <col min="3" max="3" width="26.42578125" customWidth="1"/>
  </cols>
  <sheetData>
    <row r="1" spans="1:5" ht="21" x14ac:dyDescent="0.35">
      <c r="A1" s="150" t="s">
        <v>357</v>
      </c>
      <c r="B1" s="230" t="s">
        <v>274</v>
      </c>
    </row>
    <row r="2" spans="1:5" ht="30" x14ac:dyDescent="0.25">
      <c r="A2" s="5" t="s">
        <v>7</v>
      </c>
      <c r="B2" s="243" t="s">
        <v>385</v>
      </c>
    </row>
    <row r="3" spans="1:5" s="233" customFormat="1" x14ac:dyDescent="0.25">
      <c r="A3" s="236" t="s">
        <v>269</v>
      </c>
      <c r="B3" s="245"/>
      <c r="C3" s="237"/>
    </row>
    <row r="4" spans="1:5" s="233" customFormat="1" x14ac:dyDescent="0.25">
      <c r="A4" s="236" t="s">
        <v>270</v>
      </c>
      <c r="B4" s="235" t="s">
        <v>343</v>
      </c>
    </row>
    <row r="5" spans="1:5" s="233" customFormat="1" x14ac:dyDescent="0.25">
      <c r="A5" s="236" t="s">
        <v>271</v>
      </c>
      <c r="B5" s="235" t="s">
        <v>307</v>
      </c>
    </row>
    <row r="6" spans="1:5" s="233" customFormat="1" x14ac:dyDescent="0.25">
      <c r="A6" s="236" t="s">
        <v>273</v>
      </c>
      <c r="B6" s="235" t="s">
        <v>4</v>
      </c>
    </row>
    <row r="7" spans="1:5" x14ac:dyDescent="0.25">
      <c r="A7" s="5" t="s">
        <v>8</v>
      </c>
      <c r="B7" s="229"/>
      <c r="C7" s="2"/>
      <c r="D7" s="2"/>
      <c r="E7" s="2"/>
    </row>
    <row r="8" spans="1:5" x14ac:dyDescent="0.25">
      <c r="A8" s="5" t="s">
        <v>9</v>
      </c>
      <c r="B8" s="229" t="s">
        <v>206</v>
      </c>
    </row>
    <row r="9" spans="1:5" ht="45" x14ac:dyDescent="0.25">
      <c r="A9" s="5" t="s">
        <v>10</v>
      </c>
      <c r="B9" s="330" t="s">
        <v>351</v>
      </c>
    </row>
    <row r="10" spans="1:5" x14ac:dyDescent="0.25">
      <c r="A10" s="5" t="s">
        <v>367</v>
      </c>
      <c r="B10" s="243" t="s">
        <v>11</v>
      </c>
    </row>
    <row r="11" spans="1:5" x14ac:dyDescent="0.25">
      <c r="A11" s="5" t="s">
        <v>368</v>
      </c>
      <c r="B11" s="243" t="s">
        <v>11</v>
      </c>
    </row>
    <row r="12" spans="1:5" x14ac:dyDescent="0.25">
      <c r="A12" s="5" t="s">
        <v>369</v>
      </c>
      <c r="B12" s="243" t="s">
        <v>11</v>
      </c>
    </row>
    <row r="13" spans="1:5" x14ac:dyDescent="0.25">
      <c r="A13" s="5" t="s">
        <v>370</v>
      </c>
      <c r="B13" s="243" t="s">
        <v>11</v>
      </c>
    </row>
    <row r="14" spans="1:5" x14ac:dyDescent="0.25">
      <c r="A14" s="5" t="s">
        <v>371</v>
      </c>
      <c r="B14" s="243" t="s">
        <v>11</v>
      </c>
    </row>
    <row r="15" spans="1:5" x14ac:dyDescent="0.25">
      <c r="A15" s="5" t="s">
        <v>26</v>
      </c>
      <c r="B15" s="243" t="s">
        <v>28</v>
      </c>
    </row>
    <row r="16" spans="1:5" x14ac:dyDescent="0.25">
      <c r="A16" s="5" t="s">
        <v>372</v>
      </c>
      <c r="B16" s="243" t="s">
        <v>207</v>
      </c>
    </row>
    <row r="17" spans="1:3" x14ac:dyDescent="0.25">
      <c r="A17" s="5" t="s">
        <v>13</v>
      </c>
      <c r="B17" s="243" t="s">
        <v>18</v>
      </c>
    </row>
    <row r="18" spans="1:3" x14ac:dyDescent="0.25">
      <c r="A18" s="5" t="s">
        <v>14</v>
      </c>
      <c r="B18" s="246">
        <v>41501</v>
      </c>
    </row>
    <row r="19" spans="1:3" x14ac:dyDescent="0.25">
      <c r="A19" s="5" t="s">
        <v>15</v>
      </c>
      <c r="B19" s="243" t="s">
        <v>16</v>
      </c>
    </row>
    <row r="20" spans="1:3" ht="120" x14ac:dyDescent="0.25">
      <c r="A20" s="5" t="s">
        <v>17</v>
      </c>
      <c r="B20" s="247" t="s">
        <v>386</v>
      </c>
      <c r="C20" s="139"/>
    </row>
    <row r="26" spans="1:3" x14ac:dyDescent="0.25">
      <c r="B26" s="248"/>
    </row>
  </sheetData>
  <dataValidations count="4">
    <dataValidation type="list" allowBlank="1" showInputMessage="1" showErrorMessage="1" sqref="B19">
      <formula1>$S$21:$S$23</formula1>
    </dataValidation>
    <dataValidation type="list" allowBlank="1" showInputMessage="1" showErrorMessage="1" sqref="B15">
      <formula1>$S$25:$S$28</formula1>
    </dataValidation>
    <dataValidation type="list" allowBlank="1" showInputMessage="1" showErrorMessage="1" sqref="B10:B14">
      <formula1>$S$10:$S$11</formula1>
    </dataValidation>
    <dataValidation type="list" allowBlank="1" showInputMessage="1" showErrorMessage="1" sqref="B17">
      <formula1>$S$14:$S$18</formula1>
    </dataValidation>
  </dataValidations>
  <hyperlinks>
    <hyperlink ref="B9" r:id="rId1"/>
    <hyperlink ref="B1" location="DKDS10TC3S7data!A1" display="View Data"/>
  </hyperlinks>
  <pageMargins left="0.7" right="0.7" top="0.75" bottom="0.75" header="0.3" footer="0.3"/>
  <drawing r:id="rId2"/>
  <extLst>
    <ext xmlns:mx="http://schemas.microsoft.com/office/mac/excel/2008/main" uri="{64002731-A6B0-56B0-2670-7721B7C09600}">
      <mx:PLV Mode="0" OnePage="0" WScale="0"/>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0"/>
  <sheetViews>
    <sheetView topLeftCell="A7" workbookViewId="0">
      <selection activeCell="D1" sqref="D1"/>
    </sheetView>
  </sheetViews>
  <sheetFormatPr defaultColWidth="8.85546875" defaultRowHeight="15" x14ac:dyDescent="0.25"/>
  <cols>
    <col min="1" max="1" width="61" style="30" customWidth="1"/>
    <col min="2" max="2" width="21.42578125" customWidth="1"/>
    <col min="3" max="3" width="11" bestFit="1" customWidth="1"/>
    <col min="4" max="4" width="10.85546875" customWidth="1"/>
    <col min="5" max="5" width="11" bestFit="1" customWidth="1"/>
    <col min="6" max="6" width="16.85546875" customWidth="1"/>
    <col min="7" max="7" width="17.42578125" customWidth="1"/>
  </cols>
  <sheetData>
    <row r="1" spans="1:9" ht="21" x14ac:dyDescent="0.35">
      <c r="A1" s="3" t="s">
        <v>357</v>
      </c>
      <c r="B1" s="4"/>
      <c r="C1" s="10"/>
      <c r="D1" s="234" t="s">
        <v>276</v>
      </c>
      <c r="E1" s="10"/>
      <c r="F1" s="10"/>
      <c r="G1" s="10"/>
      <c r="H1" s="10"/>
      <c r="I1" s="10"/>
    </row>
    <row r="2" spans="1:9" x14ac:dyDescent="0.25">
      <c r="A2" s="10"/>
      <c r="B2" s="152"/>
      <c r="C2" s="10"/>
      <c r="D2" s="10"/>
      <c r="E2" s="10"/>
      <c r="F2" s="10"/>
      <c r="G2" s="10"/>
      <c r="H2" s="10"/>
      <c r="I2" s="10"/>
    </row>
    <row r="3" spans="1:9" ht="60" x14ac:dyDescent="0.25">
      <c r="A3" s="232" t="s">
        <v>388</v>
      </c>
      <c r="B3" s="159"/>
      <c r="C3" s="10"/>
      <c r="D3" s="10"/>
      <c r="E3" s="10"/>
      <c r="F3" s="10"/>
      <c r="G3" s="10"/>
      <c r="H3" s="10"/>
      <c r="I3" s="10"/>
    </row>
    <row r="4" spans="1:9" x14ac:dyDescent="0.25">
      <c r="A4" s="233" t="s">
        <v>266</v>
      </c>
      <c r="B4" s="30"/>
      <c r="C4" s="10"/>
      <c r="D4" s="10"/>
      <c r="E4" s="10"/>
      <c r="F4" s="10"/>
      <c r="G4" s="10"/>
      <c r="H4" s="10"/>
      <c r="I4" s="10"/>
    </row>
    <row r="5" spans="1:9" x14ac:dyDescent="0.25">
      <c r="A5" s="233" t="s">
        <v>297</v>
      </c>
      <c r="B5" s="10"/>
      <c r="C5" s="10"/>
      <c r="D5" s="10"/>
      <c r="E5" s="10"/>
      <c r="F5" s="10"/>
      <c r="G5" s="10"/>
      <c r="H5" s="10"/>
      <c r="I5" s="10"/>
    </row>
    <row r="6" spans="1:9" x14ac:dyDescent="0.25">
      <c r="A6" s="233" t="s">
        <v>295</v>
      </c>
    </row>
    <row r="7" spans="1:9" s="30" customFormat="1" x14ac:dyDescent="0.25">
      <c r="A7" s="233" t="s">
        <v>268</v>
      </c>
    </row>
    <row r="9" spans="1:9" ht="15.75" thickBot="1" x14ac:dyDescent="0.3"/>
    <row r="10" spans="1:9" x14ac:dyDescent="0.25">
      <c r="A10" s="353" t="s">
        <v>387</v>
      </c>
      <c r="B10" s="360">
        <v>2009</v>
      </c>
      <c r="C10" s="361"/>
      <c r="D10" s="361"/>
      <c r="E10" s="361"/>
      <c r="F10" s="361"/>
      <c r="G10" s="362"/>
      <c r="H10" s="5"/>
    </row>
    <row r="11" spans="1:9" ht="48" customHeight="1" x14ac:dyDescent="0.25">
      <c r="A11" s="354"/>
      <c r="B11" s="357" t="s">
        <v>92</v>
      </c>
      <c r="C11" s="358"/>
      <c r="D11" s="358" t="s">
        <v>305</v>
      </c>
      <c r="E11" s="358"/>
      <c r="F11" s="358" t="s">
        <v>93</v>
      </c>
      <c r="G11" s="359"/>
      <c r="H11" s="5"/>
    </row>
    <row r="12" spans="1:9" ht="30.75" thickBot="1" x14ac:dyDescent="0.3">
      <c r="A12" s="355"/>
      <c r="B12" s="249" t="s">
        <v>198</v>
      </c>
      <c r="C12" s="250" t="s">
        <v>31</v>
      </c>
      <c r="D12" s="249" t="s">
        <v>198</v>
      </c>
      <c r="E12" s="250" t="s">
        <v>31</v>
      </c>
      <c r="F12" s="249" t="s">
        <v>198</v>
      </c>
      <c r="G12" s="251" t="s">
        <v>31</v>
      </c>
      <c r="H12" s="10"/>
    </row>
    <row r="13" spans="1:9" x14ac:dyDescent="0.25">
      <c r="A13" s="252" t="s">
        <v>80</v>
      </c>
      <c r="B13" s="253">
        <v>0</v>
      </c>
      <c r="C13" s="254">
        <v>1</v>
      </c>
      <c r="D13" s="255">
        <v>9</v>
      </c>
      <c r="E13" s="254">
        <v>27</v>
      </c>
      <c r="F13" s="255">
        <v>0</v>
      </c>
      <c r="G13" s="256">
        <v>0</v>
      </c>
      <c r="H13" s="10"/>
    </row>
    <row r="14" spans="1:9" x14ac:dyDescent="0.25">
      <c r="A14" s="257" t="s">
        <v>81</v>
      </c>
      <c r="B14" s="258">
        <v>0</v>
      </c>
      <c r="C14" s="239">
        <v>2</v>
      </c>
      <c r="D14" s="259">
        <v>19</v>
      </c>
      <c r="E14" s="239">
        <v>97</v>
      </c>
      <c r="F14" s="259">
        <v>3</v>
      </c>
      <c r="G14" s="260">
        <v>13</v>
      </c>
      <c r="H14" s="10"/>
    </row>
    <row r="15" spans="1:9" x14ac:dyDescent="0.25">
      <c r="A15" s="257" t="s">
        <v>82</v>
      </c>
      <c r="B15" s="258">
        <v>0</v>
      </c>
      <c r="C15" s="239">
        <v>2</v>
      </c>
      <c r="D15" s="259">
        <v>18</v>
      </c>
      <c r="E15" s="239">
        <v>96</v>
      </c>
      <c r="F15" s="259">
        <v>12</v>
      </c>
      <c r="G15" s="260">
        <v>64</v>
      </c>
      <c r="H15" s="10"/>
    </row>
    <row r="16" spans="1:9" x14ac:dyDescent="0.25">
      <c r="A16" s="261" t="s">
        <v>83</v>
      </c>
      <c r="B16" s="258">
        <v>1</v>
      </c>
      <c r="C16" s="239">
        <v>4</v>
      </c>
      <c r="D16" s="259">
        <v>12</v>
      </c>
      <c r="E16" s="239">
        <v>45</v>
      </c>
      <c r="F16" s="259">
        <v>21</v>
      </c>
      <c r="G16" s="260">
        <v>78</v>
      </c>
      <c r="H16" s="10"/>
    </row>
    <row r="17" spans="1:8" x14ac:dyDescent="0.25">
      <c r="A17" s="262" t="s">
        <v>84</v>
      </c>
      <c r="B17" s="258">
        <v>0</v>
      </c>
      <c r="C17" s="239">
        <v>0</v>
      </c>
      <c r="D17" s="259">
        <v>5</v>
      </c>
      <c r="E17" s="239">
        <v>4</v>
      </c>
      <c r="F17" s="259">
        <v>23</v>
      </c>
      <c r="G17" s="260">
        <v>19</v>
      </c>
      <c r="H17" s="10"/>
    </row>
    <row r="18" spans="1:8" x14ac:dyDescent="0.25">
      <c r="A18" s="262" t="s">
        <v>201</v>
      </c>
      <c r="B18" s="263" t="s">
        <v>87</v>
      </c>
      <c r="C18" s="240"/>
      <c r="D18" s="264" t="s">
        <v>86</v>
      </c>
      <c r="E18" s="240"/>
      <c r="F18" s="264" t="s">
        <v>86</v>
      </c>
      <c r="G18" s="265"/>
      <c r="H18" s="10"/>
    </row>
    <row r="19" spans="1:8" ht="15.75" thickBot="1" x14ac:dyDescent="0.3">
      <c r="A19" s="266" t="s">
        <v>25</v>
      </c>
      <c r="B19" s="267"/>
      <c r="C19" s="268">
        <f>SUM(C13:C17)</f>
        <v>9</v>
      </c>
      <c r="D19" s="269"/>
      <c r="E19" s="268">
        <f>SUM(E13:E17)</f>
        <v>269</v>
      </c>
      <c r="F19" s="269"/>
      <c r="G19" s="270">
        <f>SUM(G13:G17)</f>
        <v>174</v>
      </c>
      <c r="H19" s="10"/>
    </row>
    <row r="20" spans="1:8" x14ac:dyDescent="0.25">
      <c r="A20" s="5"/>
      <c r="B20" s="10"/>
      <c r="C20" s="10"/>
      <c r="D20" s="10"/>
      <c r="E20" s="10"/>
      <c r="F20" s="10"/>
      <c r="G20" s="10"/>
      <c r="H20" s="10"/>
    </row>
    <row r="21" spans="1:8" x14ac:dyDescent="0.25">
      <c r="A21" s="81" t="s">
        <v>182</v>
      </c>
      <c r="B21" s="10"/>
      <c r="C21" s="10"/>
      <c r="D21" s="10"/>
      <c r="E21" s="10"/>
      <c r="F21" s="10"/>
      <c r="G21" s="10"/>
      <c r="H21" s="10"/>
    </row>
    <row r="22" spans="1:8" x14ac:dyDescent="0.25">
      <c r="A22" s="152"/>
      <c r="B22" s="10"/>
      <c r="C22" s="10"/>
      <c r="D22" s="10"/>
      <c r="E22" s="10"/>
      <c r="F22" s="10"/>
      <c r="G22" s="10"/>
      <c r="H22" s="10"/>
    </row>
    <row r="23" spans="1:8" x14ac:dyDescent="0.25">
      <c r="A23" s="10"/>
      <c r="B23" s="10"/>
      <c r="C23" s="10"/>
      <c r="D23" s="10"/>
      <c r="E23" s="30"/>
      <c r="F23" s="10"/>
      <c r="G23" s="30"/>
      <c r="H23" s="10"/>
    </row>
    <row r="24" spans="1:8" x14ac:dyDescent="0.25">
      <c r="A24" t="s">
        <v>179</v>
      </c>
    </row>
    <row r="25" spans="1:8" x14ac:dyDescent="0.25">
      <c r="A25"/>
    </row>
    <row r="26" spans="1:8" x14ac:dyDescent="0.25">
      <c r="A26"/>
    </row>
    <row r="27" spans="1:8" x14ac:dyDescent="0.25">
      <c r="A27"/>
    </row>
    <row r="28" spans="1:8" x14ac:dyDescent="0.25">
      <c r="A28"/>
    </row>
    <row r="29" spans="1:8" x14ac:dyDescent="0.25">
      <c r="A29"/>
    </row>
    <row r="30" spans="1:8" x14ac:dyDescent="0.25">
      <c r="A30"/>
    </row>
  </sheetData>
  <mergeCells count="5">
    <mergeCell ref="B10:G10"/>
    <mergeCell ref="A10:A12"/>
    <mergeCell ref="B11:C11"/>
    <mergeCell ref="D11:E11"/>
    <mergeCell ref="F11:G11"/>
  </mergeCells>
  <hyperlinks>
    <hyperlink ref="D1" location="'DKDS11TC3TS5,7metadata'!A1" display="View metadata"/>
  </hyperlinks>
  <pageMargins left="0.7" right="0.7" top="0.75" bottom="0.75" header="0.3" footer="0.3"/>
  <drawing r:id="rId1"/>
  <extLst>
    <ext xmlns:mx="http://schemas.microsoft.com/office/mac/excel/2008/main" uri="{64002731-A6B0-56B0-2670-7721B7C09600}">
      <mx:PLV Mode="0" OnePage="0" WScale="0"/>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0"/>
  <sheetViews>
    <sheetView workbookViewId="0"/>
  </sheetViews>
  <sheetFormatPr defaultColWidth="8.85546875" defaultRowHeight="15" x14ac:dyDescent="0.25"/>
  <cols>
    <col min="1" max="1" width="49.85546875" bestFit="1" customWidth="1"/>
    <col min="2" max="2" width="85.140625" style="243" customWidth="1"/>
    <col min="3" max="3" width="29.42578125" customWidth="1"/>
  </cols>
  <sheetData>
    <row r="1" spans="1:3" ht="21" x14ac:dyDescent="0.35">
      <c r="A1" s="150" t="s">
        <v>357</v>
      </c>
      <c r="B1" s="234" t="s">
        <v>274</v>
      </c>
    </row>
    <row r="2" spans="1:3" ht="45" x14ac:dyDescent="0.25">
      <c r="A2" s="5" t="s">
        <v>7</v>
      </c>
      <c r="B2" s="229" t="s">
        <v>389</v>
      </c>
    </row>
    <row r="3" spans="1:3" s="233" customFormat="1" x14ac:dyDescent="0.25">
      <c r="A3" s="236" t="s">
        <v>269</v>
      </c>
      <c r="B3" s="245"/>
      <c r="C3" s="237"/>
    </row>
    <row r="4" spans="1:3" s="233" customFormat="1" x14ac:dyDescent="0.25">
      <c r="A4" s="236" t="s">
        <v>270</v>
      </c>
      <c r="B4" s="235" t="s">
        <v>299</v>
      </c>
    </row>
    <row r="5" spans="1:3" s="233" customFormat="1" x14ac:dyDescent="0.25">
      <c r="A5" s="236" t="s">
        <v>271</v>
      </c>
      <c r="B5" s="235" t="s">
        <v>300</v>
      </c>
    </row>
    <row r="6" spans="1:3" s="233" customFormat="1" x14ac:dyDescent="0.25">
      <c r="A6" s="236" t="s">
        <v>273</v>
      </c>
      <c r="B6" s="235" t="s">
        <v>4</v>
      </c>
    </row>
    <row r="7" spans="1:3" x14ac:dyDescent="0.25">
      <c r="A7" s="5" t="s">
        <v>8</v>
      </c>
    </row>
    <row r="8" spans="1:3" ht="30" x14ac:dyDescent="0.25">
      <c r="A8" s="5" t="s">
        <v>9</v>
      </c>
      <c r="B8" s="229" t="s">
        <v>206</v>
      </c>
    </row>
    <row r="9" spans="1:3" ht="60" x14ac:dyDescent="0.25">
      <c r="A9" s="5" t="s">
        <v>10</v>
      </c>
      <c r="B9" s="330" t="s">
        <v>351</v>
      </c>
    </row>
    <row r="10" spans="1:3" x14ac:dyDescent="0.25">
      <c r="A10" s="5" t="s">
        <v>367</v>
      </c>
      <c r="B10" s="243" t="s">
        <v>11</v>
      </c>
    </row>
    <row r="11" spans="1:3" x14ac:dyDescent="0.25">
      <c r="A11" s="5" t="s">
        <v>368</v>
      </c>
      <c r="B11" s="243" t="s">
        <v>11</v>
      </c>
    </row>
    <row r="12" spans="1:3" x14ac:dyDescent="0.25">
      <c r="A12" s="5" t="s">
        <v>369</v>
      </c>
      <c r="B12" s="243" t="s">
        <v>11</v>
      </c>
    </row>
    <row r="13" spans="1:3" x14ac:dyDescent="0.25">
      <c r="A13" s="5" t="s">
        <v>370</v>
      </c>
      <c r="B13" s="243" t="s">
        <v>11</v>
      </c>
    </row>
    <row r="14" spans="1:3" x14ac:dyDescent="0.25">
      <c r="A14" s="5" t="s">
        <v>371</v>
      </c>
      <c r="B14" s="243" t="s">
        <v>11</v>
      </c>
    </row>
    <row r="15" spans="1:3" x14ac:dyDescent="0.25">
      <c r="A15" s="5" t="s">
        <v>26</v>
      </c>
      <c r="B15" s="243" t="s">
        <v>28</v>
      </c>
    </row>
    <row r="16" spans="1:3" ht="30" x14ac:dyDescent="0.25">
      <c r="A16" s="5" t="s">
        <v>372</v>
      </c>
      <c r="B16" s="243" t="s">
        <v>208</v>
      </c>
    </row>
    <row r="17" spans="1:3" x14ac:dyDescent="0.25">
      <c r="A17" s="5" t="s">
        <v>13</v>
      </c>
      <c r="B17" s="243" t="s">
        <v>18</v>
      </c>
    </row>
    <row r="18" spans="1:3" x14ac:dyDescent="0.25">
      <c r="A18" s="5" t="s">
        <v>14</v>
      </c>
      <c r="B18" s="246">
        <v>41501</v>
      </c>
    </row>
    <row r="19" spans="1:3" x14ac:dyDescent="0.25">
      <c r="A19" s="5" t="s">
        <v>15</v>
      </c>
      <c r="B19" s="243" t="s">
        <v>16</v>
      </c>
    </row>
    <row r="20" spans="1:3" ht="150" x14ac:dyDescent="0.25">
      <c r="A20" s="75" t="s">
        <v>17</v>
      </c>
      <c r="B20" s="271" t="s">
        <v>386</v>
      </c>
      <c r="C20" s="139"/>
    </row>
  </sheetData>
  <dataValidations count="4">
    <dataValidation type="list" allowBlank="1" showInputMessage="1" showErrorMessage="1" sqref="B19">
      <formula1>$S$21:$S$23</formula1>
    </dataValidation>
    <dataValidation type="list" allowBlank="1" showInputMessage="1" showErrorMessage="1" sqref="B15">
      <formula1>$S$25:$S$28</formula1>
    </dataValidation>
    <dataValidation type="list" allowBlank="1" showInputMessage="1" showErrorMessage="1" sqref="B10:B14">
      <formula1>$S$10:$S$11</formula1>
    </dataValidation>
    <dataValidation type="list" allowBlank="1" showInputMessage="1" showErrorMessage="1" sqref="B17">
      <formula1>$S$14:$S$18</formula1>
    </dataValidation>
  </dataValidations>
  <hyperlinks>
    <hyperlink ref="B9" r:id="rId1"/>
    <hyperlink ref="B1" location="'DKDS11TC3TS5,7data'!A1" display="View Data"/>
  </hyperlinks>
  <pageMargins left="0.7" right="0.7" top="0.75" bottom="0.75" header="0.3" footer="0.3"/>
  <drawing r:id="rId2"/>
  <extLst>
    <ext xmlns:mx="http://schemas.microsoft.com/office/mac/excel/2008/main" uri="{64002731-A6B0-56B0-2670-7721B7C09600}">
      <mx:PLV Mode="0" OnePage="0" WScale="0"/>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2"/>
  <sheetViews>
    <sheetView workbookViewId="0"/>
  </sheetViews>
  <sheetFormatPr defaultColWidth="8.85546875" defaultRowHeight="15" x14ac:dyDescent="0.25"/>
  <cols>
    <col min="1" max="1" width="73.85546875" style="30" customWidth="1"/>
    <col min="2" max="2" width="25.7109375" bestFit="1" customWidth="1"/>
    <col min="3" max="3" width="15.7109375" customWidth="1"/>
    <col min="4" max="4" width="18.7109375" customWidth="1"/>
    <col min="5" max="5" width="15.85546875" bestFit="1" customWidth="1"/>
  </cols>
  <sheetData>
    <row r="1" spans="1:12" ht="21" x14ac:dyDescent="0.35">
      <c r="A1" s="3" t="s">
        <v>357</v>
      </c>
      <c r="C1" s="10"/>
      <c r="D1" s="234" t="s">
        <v>276</v>
      </c>
      <c r="E1" s="10"/>
      <c r="F1" s="10"/>
    </row>
    <row r="2" spans="1:12" x14ac:dyDescent="0.25">
      <c r="B2" s="152"/>
      <c r="C2" s="10"/>
      <c r="D2" s="10"/>
      <c r="E2" s="10"/>
      <c r="F2" s="10"/>
      <c r="G2" s="10"/>
    </row>
    <row r="3" spans="1:12" ht="45" x14ac:dyDescent="0.25">
      <c r="A3" s="232" t="s">
        <v>391</v>
      </c>
      <c r="B3" s="159"/>
      <c r="D3" s="10"/>
      <c r="E3" s="10"/>
      <c r="F3" s="10"/>
      <c r="G3" s="10"/>
    </row>
    <row r="4" spans="1:12" x14ac:dyDescent="0.25">
      <c r="A4" s="233" t="s">
        <v>266</v>
      </c>
      <c r="B4" s="30"/>
      <c r="D4" s="10"/>
      <c r="E4" s="10"/>
      <c r="F4" s="10"/>
      <c r="G4" s="10"/>
      <c r="L4" s="10"/>
    </row>
    <row r="5" spans="1:12" x14ac:dyDescent="0.25">
      <c r="A5" s="233" t="s">
        <v>342</v>
      </c>
      <c r="B5" s="10"/>
      <c r="C5" s="10"/>
      <c r="D5" s="10"/>
      <c r="E5" s="10"/>
      <c r="F5" s="10"/>
      <c r="G5" s="10"/>
    </row>
    <row r="6" spans="1:12" ht="15" customHeight="1" x14ac:dyDescent="0.25">
      <c r="A6" s="233" t="s">
        <v>349</v>
      </c>
      <c r="F6" s="5"/>
      <c r="G6" s="5"/>
    </row>
    <row r="7" spans="1:12" x14ac:dyDescent="0.25">
      <c r="A7" s="233"/>
      <c r="F7" s="10"/>
      <c r="G7" s="10"/>
    </row>
    <row r="8" spans="1:12" s="30" customFormat="1" x14ac:dyDescent="0.25">
      <c r="F8" s="165"/>
    </row>
    <row r="9" spans="1:12" ht="15.75" thickBot="1" x14ac:dyDescent="0.3">
      <c r="F9" s="10"/>
      <c r="G9" s="10"/>
    </row>
    <row r="10" spans="1:12" x14ac:dyDescent="0.25">
      <c r="A10" s="366" t="s">
        <v>306</v>
      </c>
      <c r="B10" s="363">
        <v>2009</v>
      </c>
      <c r="C10" s="364"/>
      <c r="D10" s="365"/>
      <c r="F10" s="10"/>
      <c r="G10" s="10"/>
    </row>
    <row r="11" spans="1:12" ht="45" x14ac:dyDescent="0.25">
      <c r="A11" s="367"/>
      <c r="B11" s="166" t="s">
        <v>94</v>
      </c>
      <c r="C11" s="167" t="s">
        <v>95</v>
      </c>
      <c r="D11" s="168"/>
      <c r="F11" s="10"/>
      <c r="G11" s="10"/>
    </row>
    <row r="12" spans="1:12" ht="15.75" thickBot="1" x14ac:dyDescent="0.3">
      <c r="A12" s="368"/>
      <c r="B12" s="334" t="s">
        <v>198</v>
      </c>
      <c r="C12" s="335" t="s">
        <v>198</v>
      </c>
      <c r="D12" s="336" t="s">
        <v>190</v>
      </c>
      <c r="F12" s="10"/>
      <c r="G12" s="10"/>
    </row>
    <row r="13" spans="1:12" x14ac:dyDescent="0.25">
      <c r="A13" s="72" t="s">
        <v>80</v>
      </c>
      <c r="B13" s="204">
        <v>29</v>
      </c>
      <c r="C13" s="205">
        <v>71</v>
      </c>
      <c r="D13" s="206">
        <v>314</v>
      </c>
      <c r="F13" s="10"/>
      <c r="G13" s="10"/>
    </row>
    <row r="14" spans="1:12" x14ac:dyDescent="0.25">
      <c r="A14" s="79" t="s">
        <v>81</v>
      </c>
      <c r="B14" s="198">
        <v>50</v>
      </c>
      <c r="C14" s="109">
        <v>50</v>
      </c>
      <c r="D14" s="113">
        <v>521</v>
      </c>
      <c r="F14" s="10"/>
      <c r="G14" s="10"/>
    </row>
    <row r="15" spans="1:12" x14ac:dyDescent="0.25">
      <c r="A15" s="79" t="s">
        <v>82</v>
      </c>
      <c r="B15" s="198">
        <v>63</v>
      </c>
      <c r="C15" s="109">
        <v>37</v>
      </c>
      <c r="D15" s="113">
        <v>544</v>
      </c>
      <c r="F15" s="10"/>
      <c r="G15" s="10"/>
    </row>
    <row r="16" spans="1:12" x14ac:dyDescent="0.25">
      <c r="A16" s="80" t="s">
        <v>83</v>
      </c>
      <c r="B16" s="198">
        <v>68</v>
      </c>
      <c r="C16" s="109">
        <v>32</v>
      </c>
      <c r="D16" s="113">
        <v>375</v>
      </c>
    </row>
    <row r="17" spans="1:7" x14ac:dyDescent="0.25">
      <c r="A17" s="56" t="s">
        <v>84</v>
      </c>
      <c r="B17" s="198">
        <v>66</v>
      </c>
      <c r="C17" s="109">
        <v>34</v>
      </c>
      <c r="D17" s="113">
        <v>82</v>
      </c>
      <c r="E17" s="10"/>
      <c r="F17" s="10"/>
      <c r="G17" s="10"/>
    </row>
    <row r="18" spans="1:7" ht="15.75" thickBot="1" x14ac:dyDescent="0.3">
      <c r="A18" s="38" t="s">
        <v>248</v>
      </c>
      <c r="B18" s="199">
        <v>55</v>
      </c>
      <c r="C18" s="94">
        <v>45</v>
      </c>
      <c r="D18" s="200">
        <f>SUM(D13:D17)</f>
        <v>1836</v>
      </c>
      <c r="E18" s="10"/>
      <c r="F18" s="10"/>
      <c r="G18" s="10"/>
    </row>
    <row r="19" spans="1:7" x14ac:dyDescent="0.25">
      <c r="A19" s="5"/>
      <c r="B19" s="153"/>
      <c r="C19" s="10"/>
      <c r="D19" s="10"/>
      <c r="E19" s="10"/>
      <c r="F19" s="10"/>
      <c r="G19" s="10"/>
    </row>
    <row r="20" spans="1:7" x14ac:dyDescent="0.25">
      <c r="A20" s="81" t="s">
        <v>182</v>
      </c>
      <c r="E20" s="2"/>
      <c r="F20" s="2"/>
      <c r="G20" s="2"/>
    </row>
    <row r="21" spans="1:7" x14ac:dyDescent="0.25">
      <c r="B21" s="10" t="s">
        <v>179</v>
      </c>
      <c r="C21" s="10"/>
      <c r="D21" s="10"/>
      <c r="E21" s="10"/>
      <c r="F21" s="10"/>
      <c r="G21" s="10"/>
    </row>
    <row r="22" spans="1:7" x14ac:dyDescent="0.25">
      <c r="B22" s="10"/>
      <c r="C22" s="10"/>
      <c r="D22" s="10"/>
      <c r="E22" s="10"/>
      <c r="F22" s="10"/>
      <c r="G22" s="10"/>
    </row>
  </sheetData>
  <mergeCells count="2">
    <mergeCell ref="B10:D10"/>
    <mergeCell ref="A10:A12"/>
  </mergeCells>
  <hyperlinks>
    <hyperlink ref="D1" location="DKDS12TC3TS7metadata!A1" display="View metadata"/>
  </hyperlinks>
  <pageMargins left="0.7" right="0.7" top="0.75" bottom="0.75" header="0.3" footer="0.3"/>
  <drawing r:id="rId1"/>
  <extLst>
    <ext xmlns:mx="http://schemas.microsoft.com/office/mac/excel/2008/main" uri="{64002731-A6B0-56B0-2670-7721B7C09600}">
      <mx:PLV Mode="0" OnePage="0" WScale="0"/>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0"/>
  <sheetViews>
    <sheetView topLeftCell="B1" workbookViewId="0">
      <selection activeCell="B1" sqref="B1"/>
    </sheetView>
  </sheetViews>
  <sheetFormatPr defaultColWidth="8.85546875" defaultRowHeight="15" x14ac:dyDescent="0.25"/>
  <cols>
    <col min="1" max="1" width="49.85546875" bestFit="1" customWidth="1"/>
    <col min="2" max="2" width="122.28515625" style="243" customWidth="1"/>
    <col min="3" max="3" width="60.85546875" customWidth="1"/>
    <col min="4" max="4" width="30.85546875" customWidth="1"/>
  </cols>
  <sheetData>
    <row r="1" spans="1:3" ht="21" x14ac:dyDescent="0.35">
      <c r="A1" s="150" t="s">
        <v>357</v>
      </c>
      <c r="B1" s="234" t="s">
        <v>274</v>
      </c>
    </row>
    <row r="2" spans="1:3" ht="30" x14ac:dyDescent="0.25">
      <c r="A2" s="5" t="s">
        <v>7</v>
      </c>
      <c r="B2" s="229" t="s">
        <v>392</v>
      </c>
    </row>
    <row r="3" spans="1:3" s="233" customFormat="1" x14ac:dyDescent="0.25">
      <c r="A3" s="236" t="s">
        <v>269</v>
      </c>
      <c r="B3" s="245"/>
      <c r="C3" s="237"/>
    </row>
    <row r="4" spans="1:3" s="233" customFormat="1" x14ac:dyDescent="0.25">
      <c r="A4" s="236" t="s">
        <v>270</v>
      </c>
      <c r="B4" s="235" t="s">
        <v>343</v>
      </c>
    </row>
    <row r="5" spans="1:3" s="233" customFormat="1" x14ac:dyDescent="0.25">
      <c r="A5" s="236" t="s">
        <v>271</v>
      </c>
      <c r="B5" s="235" t="s">
        <v>307</v>
      </c>
    </row>
    <row r="6" spans="1:3" s="233" customFormat="1" x14ac:dyDescent="0.25">
      <c r="A6" s="236" t="s">
        <v>273</v>
      </c>
      <c r="B6" s="235" t="s">
        <v>4</v>
      </c>
    </row>
    <row r="7" spans="1:3" ht="210" customHeight="1" x14ac:dyDescent="0.25">
      <c r="A7" s="5" t="s">
        <v>8</v>
      </c>
      <c r="B7" s="243" t="s">
        <v>390</v>
      </c>
    </row>
    <row r="8" spans="1:3" x14ac:dyDescent="0.25">
      <c r="A8" s="73" t="s">
        <v>9</v>
      </c>
      <c r="B8" s="229" t="s">
        <v>206</v>
      </c>
    </row>
    <row r="9" spans="1:3" ht="45" x14ac:dyDescent="0.25">
      <c r="A9" s="5" t="s">
        <v>10</v>
      </c>
      <c r="B9" s="330" t="s">
        <v>355</v>
      </c>
    </row>
    <row r="10" spans="1:3" x14ac:dyDescent="0.25">
      <c r="A10" s="5" t="s">
        <v>367</v>
      </c>
      <c r="B10" s="243" t="s">
        <v>11</v>
      </c>
    </row>
    <row r="11" spans="1:3" x14ac:dyDescent="0.25">
      <c r="A11" s="5" t="s">
        <v>368</v>
      </c>
      <c r="B11" s="243" t="s">
        <v>11</v>
      </c>
    </row>
    <row r="12" spans="1:3" x14ac:dyDescent="0.25">
      <c r="A12" s="5" t="s">
        <v>369</v>
      </c>
      <c r="B12" s="243" t="s">
        <v>11</v>
      </c>
    </row>
    <row r="13" spans="1:3" x14ac:dyDescent="0.25">
      <c r="A13" s="5" t="s">
        <v>370</v>
      </c>
      <c r="B13" s="243" t="s">
        <v>11</v>
      </c>
    </row>
    <row r="14" spans="1:3" x14ac:dyDescent="0.25">
      <c r="A14" s="5" t="s">
        <v>371</v>
      </c>
      <c r="B14" s="243" t="s">
        <v>11</v>
      </c>
    </row>
    <row r="15" spans="1:3" x14ac:dyDescent="0.25">
      <c r="A15" s="5" t="s">
        <v>26</v>
      </c>
    </row>
    <row r="16" spans="1:3" x14ac:dyDescent="0.25">
      <c r="A16" s="5" t="s">
        <v>372</v>
      </c>
    </row>
    <row r="17" spans="1:4" x14ac:dyDescent="0.25">
      <c r="A17" s="5" t="s">
        <v>13</v>
      </c>
      <c r="B17" s="243" t="s">
        <v>19</v>
      </c>
    </row>
    <row r="18" spans="1:4" x14ac:dyDescent="0.25">
      <c r="A18" s="5" t="s">
        <v>14</v>
      </c>
      <c r="B18" s="246">
        <v>41501</v>
      </c>
    </row>
    <row r="19" spans="1:4" x14ac:dyDescent="0.25">
      <c r="A19" s="5" t="s">
        <v>15</v>
      </c>
      <c r="B19" s="243" t="s">
        <v>16</v>
      </c>
    </row>
    <row r="20" spans="1:4" ht="141.75" customHeight="1" x14ac:dyDescent="0.25">
      <c r="A20" s="75" t="s">
        <v>17</v>
      </c>
      <c r="B20" s="272" t="s">
        <v>255</v>
      </c>
      <c r="C20" s="139"/>
      <c r="D20" s="158"/>
    </row>
  </sheetData>
  <dataValidations count="4">
    <dataValidation type="list" allowBlank="1" showInputMessage="1" showErrorMessage="1" sqref="B19">
      <formula1>$S$21:$S$23</formula1>
    </dataValidation>
    <dataValidation type="list" allowBlank="1" showInputMessage="1" showErrorMessage="1" sqref="B15">
      <formula1>$S$25:$S$28</formula1>
    </dataValidation>
    <dataValidation type="list" allowBlank="1" showInputMessage="1" showErrorMessage="1" sqref="B10:B14">
      <formula1>$S$10:$S$11</formula1>
    </dataValidation>
    <dataValidation type="list" allowBlank="1" showInputMessage="1" showErrorMessage="1" sqref="B17">
      <formula1>$S$14:$S$18</formula1>
    </dataValidation>
  </dataValidations>
  <hyperlinks>
    <hyperlink ref="B9" r:id="rId1"/>
    <hyperlink ref="B1" location="DKDS12TC3TS7data!A1" display="View Data"/>
  </hyperlinks>
  <pageMargins left="0.7" right="0.7" top="0.75" bottom="0.75" header="0.3" footer="0.3"/>
  <drawing r:id="rId2"/>
  <extLst>
    <ext xmlns:mx="http://schemas.microsoft.com/office/mac/excel/2008/main" uri="{64002731-A6B0-56B0-2670-7721B7C09600}">
      <mx:PLV Mode="0" OnePage="0" WScale="0"/>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1"/>
  <sheetViews>
    <sheetView workbookViewId="0">
      <selection activeCell="D1" sqref="D1"/>
    </sheetView>
  </sheetViews>
  <sheetFormatPr defaultColWidth="8.85546875" defaultRowHeight="15" x14ac:dyDescent="0.25"/>
  <cols>
    <col min="1" max="1" width="78.28515625" style="30" customWidth="1"/>
    <col min="2" max="4" width="11" bestFit="1" customWidth="1"/>
    <col min="5" max="5" width="8.28515625" bestFit="1" customWidth="1"/>
    <col min="6" max="6" width="10.85546875" customWidth="1"/>
    <col min="7" max="7" width="16.140625" customWidth="1"/>
  </cols>
  <sheetData>
    <row r="1" spans="1:15" ht="21" x14ac:dyDescent="0.35">
      <c r="A1" s="3" t="s">
        <v>358</v>
      </c>
      <c r="B1" s="4"/>
      <c r="D1" s="234" t="s">
        <v>276</v>
      </c>
      <c r="E1" s="24"/>
      <c r="F1" s="24"/>
      <c r="G1" s="24"/>
      <c r="H1" s="24"/>
    </row>
    <row r="2" spans="1:15" x14ac:dyDescent="0.25">
      <c r="A2" s="24"/>
      <c r="B2" s="152"/>
      <c r="D2" s="24"/>
      <c r="E2" s="24"/>
      <c r="F2" s="24"/>
      <c r="G2" s="24"/>
      <c r="H2" s="24"/>
    </row>
    <row r="3" spans="1:15" ht="45" x14ac:dyDescent="0.25">
      <c r="A3" s="232" t="s">
        <v>394</v>
      </c>
      <c r="B3" s="159"/>
      <c r="D3" s="24"/>
      <c r="E3" s="24"/>
      <c r="F3" s="24"/>
      <c r="G3" s="24"/>
      <c r="H3" s="24"/>
    </row>
    <row r="4" spans="1:15" x14ac:dyDescent="0.25">
      <c r="A4" s="233" t="s">
        <v>266</v>
      </c>
      <c r="B4" s="30"/>
      <c r="D4" s="24"/>
      <c r="E4" s="24"/>
      <c r="F4" s="24"/>
      <c r="G4" s="24"/>
      <c r="H4" s="24"/>
    </row>
    <row r="5" spans="1:15" x14ac:dyDescent="0.25">
      <c r="A5" s="233" t="s">
        <v>346</v>
      </c>
      <c r="B5" s="24"/>
      <c r="C5" s="24"/>
      <c r="D5" s="24"/>
      <c r="E5" s="24"/>
      <c r="F5" s="24"/>
      <c r="G5" s="24"/>
      <c r="H5" s="24"/>
    </row>
    <row r="6" spans="1:15" x14ac:dyDescent="0.25">
      <c r="A6" s="233" t="s">
        <v>350</v>
      </c>
      <c r="H6" s="5"/>
    </row>
    <row r="7" spans="1:15" x14ac:dyDescent="0.25">
      <c r="A7" s="233" t="s">
        <v>268</v>
      </c>
      <c r="H7" s="24"/>
      <c r="I7" t="s">
        <v>179</v>
      </c>
    </row>
    <row r="8" spans="1:15" x14ac:dyDescent="0.25">
      <c r="H8" s="24"/>
    </row>
    <row r="9" spans="1:15" ht="15.75" thickBot="1" x14ac:dyDescent="0.3">
      <c r="H9" s="24"/>
    </row>
    <row r="10" spans="1:15" ht="15.75" thickBot="1" x14ac:dyDescent="0.3">
      <c r="A10" s="373" t="s">
        <v>308</v>
      </c>
      <c r="B10" s="376">
        <v>2009</v>
      </c>
      <c r="C10" s="377"/>
      <c r="D10" s="377"/>
      <c r="E10" s="377"/>
      <c r="F10" s="378"/>
      <c r="H10" s="233"/>
      <c r="I10" s="233"/>
      <c r="J10" s="233"/>
      <c r="K10" s="233"/>
      <c r="L10" s="233"/>
      <c r="M10" s="233"/>
      <c r="N10" s="233"/>
      <c r="O10" s="233"/>
    </row>
    <row r="11" spans="1:15" ht="30" customHeight="1" x14ac:dyDescent="0.25">
      <c r="A11" s="374"/>
      <c r="B11" s="369" t="s">
        <v>96</v>
      </c>
      <c r="C11" s="370"/>
      <c r="D11" s="371" t="s">
        <v>97</v>
      </c>
      <c r="E11" s="372"/>
      <c r="F11" s="379" t="s">
        <v>209</v>
      </c>
      <c r="H11" s="24"/>
      <c r="J11" s="233"/>
      <c r="K11" s="233"/>
      <c r="L11" s="233"/>
      <c r="M11" s="233"/>
      <c r="N11" s="233"/>
      <c r="O11" s="233"/>
    </row>
    <row r="12" spans="1:15" ht="15.75" thickBot="1" x14ac:dyDescent="0.3">
      <c r="A12" s="375"/>
      <c r="B12" s="273" t="s">
        <v>198</v>
      </c>
      <c r="C12" s="274" t="s">
        <v>31</v>
      </c>
      <c r="D12" s="273" t="s">
        <v>198</v>
      </c>
      <c r="E12" s="274" t="s">
        <v>31</v>
      </c>
      <c r="F12" s="380"/>
      <c r="H12" s="24"/>
      <c r="J12" s="233"/>
      <c r="K12" s="233"/>
      <c r="L12" s="233"/>
      <c r="M12" s="233"/>
      <c r="N12" s="233"/>
      <c r="O12" s="233"/>
    </row>
    <row r="13" spans="1:15" x14ac:dyDescent="0.25">
      <c r="A13" s="275" t="s">
        <v>98</v>
      </c>
      <c r="B13" s="276">
        <v>6</v>
      </c>
      <c r="C13" s="260">
        <v>95</v>
      </c>
      <c r="D13" s="276">
        <v>3</v>
      </c>
      <c r="E13" s="260">
        <v>14</v>
      </c>
      <c r="F13" s="277" t="s">
        <v>104</v>
      </c>
      <c r="H13" s="24"/>
      <c r="J13" s="233"/>
      <c r="K13" s="233"/>
      <c r="L13" s="233"/>
      <c r="M13" s="233"/>
      <c r="N13" s="233"/>
      <c r="O13" s="233"/>
    </row>
    <row r="14" spans="1:15" x14ac:dyDescent="0.25">
      <c r="A14" s="278" t="s">
        <v>171</v>
      </c>
      <c r="B14" s="276">
        <v>4</v>
      </c>
      <c r="C14" s="260">
        <v>65</v>
      </c>
      <c r="D14" s="276">
        <v>2</v>
      </c>
      <c r="E14" s="260">
        <v>8</v>
      </c>
      <c r="F14" s="279" t="s">
        <v>104</v>
      </c>
      <c r="H14" s="24"/>
      <c r="J14" s="233"/>
      <c r="K14" s="233"/>
      <c r="L14" s="233"/>
      <c r="M14" s="233"/>
      <c r="N14" s="233"/>
      <c r="O14" s="233"/>
    </row>
    <row r="15" spans="1:15" x14ac:dyDescent="0.25">
      <c r="A15" s="278" t="s">
        <v>99</v>
      </c>
      <c r="B15" s="276">
        <v>35</v>
      </c>
      <c r="C15" s="260">
        <v>540</v>
      </c>
      <c r="D15" s="276">
        <v>20</v>
      </c>
      <c r="E15" s="260">
        <v>82</v>
      </c>
      <c r="F15" s="279" t="s">
        <v>105</v>
      </c>
      <c r="H15" s="24"/>
      <c r="J15" s="233"/>
      <c r="K15" s="233"/>
      <c r="L15" s="233"/>
      <c r="M15" s="233"/>
      <c r="N15" s="233"/>
      <c r="O15" s="233"/>
    </row>
    <row r="16" spans="1:15" x14ac:dyDescent="0.25">
      <c r="A16" s="280" t="s">
        <v>100</v>
      </c>
      <c r="B16" s="276">
        <v>4</v>
      </c>
      <c r="C16" s="260">
        <v>55</v>
      </c>
      <c r="D16" s="276">
        <v>2</v>
      </c>
      <c r="E16" s="260">
        <v>8</v>
      </c>
      <c r="F16" s="279" t="s">
        <v>87</v>
      </c>
      <c r="H16" s="24"/>
      <c r="J16" s="233"/>
      <c r="K16" s="233"/>
      <c r="L16" s="233"/>
      <c r="M16" s="233"/>
      <c r="N16" s="233"/>
      <c r="O16" s="233"/>
    </row>
    <row r="17" spans="1:15" x14ac:dyDescent="0.25">
      <c r="A17" s="280" t="s">
        <v>101</v>
      </c>
      <c r="B17" s="276">
        <v>6</v>
      </c>
      <c r="C17" s="260">
        <v>98</v>
      </c>
      <c r="D17" s="276">
        <v>1</v>
      </c>
      <c r="E17" s="260">
        <v>4</v>
      </c>
      <c r="F17" s="279" t="s">
        <v>105</v>
      </c>
      <c r="H17" s="24"/>
      <c r="J17" s="233"/>
      <c r="K17" s="233"/>
      <c r="L17" s="233"/>
      <c r="M17" s="233"/>
      <c r="N17" s="233"/>
      <c r="O17" s="233"/>
    </row>
    <row r="18" spans="1:15" x14ac:dyDescent="0.25">
      <c r="A18" s="280" t="s">
        <v>102</v>
      </c>
      <c r="B18" s="276">
        <v>24</v>
      </c>
      <c r="C18" s="260">
        <v>365</v>
      </c>
      <c r="D18" s="276">
        <v>11</v>
      </c>
      <c r="E18" s="260">
        <v>45</v>
      </c>
      <c r="F18" s="279" t="s">
        <v>105</v>
      </c>
      <c r="H18" s="24"/>
      <c r="J18" s="233"/>
      <c r="K18" s="233"/>
      <c r="L18" s="233"/>
      <c r="M18" s="233"/>
      <c r="N18" s="233"/>
      <c r="O18" s="233"/>
    </row>
    <row r="19" spans="1:15" x14ac:dyDescent="0.25">
      <c r="A19" s="280" t="s">
        <v>103</v>
      </c>
      <c r="B19" s="276">
        <v>33</v>
      </c>
      <c r="C19" s="260">
        <v>511</v>
      </c>
      <c r="D19" s="276">
        <v>13</v>
      </c>
      <c r="E19" s="260">
        <v>54</v>
      </c>
      <c r="F19" s="279" t="s">
        <v>105</v>
      </c>
      <c r="H19" s="24"/>
      <c r="J19" s="233"/>
      <c r="K19" s="233"/>
      <c r="L19" s="233"/>
      <c r="M19" s="233"/>
      <c r="N19" s="233"/>
      <c r="O19" s="233"/>
    </row>
    <row r="20" spans="1:15" x14ac:dyDescent="0.25">
      <c r="A20" s="280" t="s">
        <v>92</v>
      </c>
      <c r="B20" s="276">
        <v>1</v>
      </c>
      <c r="C20" s="260">
        <v>8</v>
      </c>
      <c r="D20" s="276">
        <v>0</v>
      </c>
      <c r="E20" s="260">
        <v>1</v>
      </c>
      <c r="F20" s="279" t="s">
        <v>87</v>
      </c>
      <c r="H20" s="10"/>
      <c r="J20" s="233"/>
      <c r="K20" s="233"/>
      <c r="L20" s="233"/>
      <c r="M20" s="233"/>
      <c r="N20" s="233"/>
      <c r="O20" s="233"/>
    </row>
    <row r="21" spans="1:15" x14ac:dyDescent="0.25">
      <c r="A21" s="280" t="s">
        <v>76</v>
      </c>
      <c r="B21" s="276">
        <v>16</v>
      </c>
      <c r="C21" s="260">
        <v>248</v>
      </c>
      <c r="D21" s="276">
        <v>9</v>
      </c>
      <c r="E21" s="260">
        <v>36</v>
      </c>
      <c r="F21" s="279" t="s">
        <v>105</v>
      </c>
      <c r="H21" s="10"/>
      <c r="J21" s="233"/>
      <c r="K21" s="233"/>
      <c r="L21" s="233"/>
      <c r="M21" s="233"/>
      <c r="N21" s="233"/>
      <c r="O21" s="233"/>
    </row>
    <row r="22" spans="1:15" ht="15.75" thickBot="1" x14ac:dyDescent="0.3">
      <c r="A22" s="281" t="s">
        <v>93</v>
      </c>
      <c r="B22" s="282">
        <v>13</v>
      </c>
      <c r="C22" s="283">
        <v>195</v>
      </c>
      <c r="D22" s="282">
        <v>1</v>
      </c>
      <c r="E22" s="283">
        <v>5</v>
      </c>
      <c r="F22" s="284" t="s">
        <v>105</v>
      </c>
      <c r="J22" s="233"/>
      <c r="K22" s="233"/>
      <c r="L22" s="233"/>
      <c r="M22" s="233"/>
      <c r="N22" s="233"/>
      <c r="O22" s="233"/>
    </row>
    <row r="23" spans="1:15" x14ac:dyDescent="0.25">
      <c r="A23" s="170" t="s">
        <v>249</v>
      </c>
      <c r="B23" s="24"/>
      <c r="C23" s="24"/>
      <c r="D23" s="24"/>
      <c r="E23" s="24"/>
      <c r="F23" s="24"/>
      <c r="J23" s="233"/>
      <c r="K23" s="233"/>
      <c r="L23" s="233"/>
      <c r="M23" s="233"/>
      <c r="N23" s="233"/>
      <c r="O23" s="233"/>
    </row>
    <row r="24" spans="1:15" x14ac:dyDescent="0.25">
      <c r="B24" s="10"/>
      <c r="C24" s="10"/>
      <c r="D24" s="10"/>
      <c r="E24" s="10"/>
      <c r="F24" s="10"/>
      <c r="J24" s="233"/>
      <c r="K24" s="233"/>
      <c r="L24" s="233"/>
      <c r="M24" s="233"/>
      <c r="N24" s="233"/>
      <c r="O24" s="233"/>
    </row>
    <row r="25" spans="1:15" x14ac:dyDescent="0.25">
      <c r="A25"/>
      <c r="B25" s="10"/>
      <c r="C25" s="10"/>
      <c r="D25" s="10"/>
      <c r="E25" s="10"/>
      <c r="F25" s="10"/>
      <c r="J25" s="233"/>
      <c r="K25" s="233"/>
      <c r="L25" s="233"/>
      <c r="M25" s="233"/>
      <c r="N25" s="233"/>
      <c r="O25" s="233"/>
    </row>
    <row r="26" spans="1:15" x14ac:dyDescent="0.25">
      <c r="J26" s="233"/>
      <c r="K26" s="233"/>
      <c r="L26" s="233"/>
      <c r="M26" s="233"/>
      <c r="N26" s="233"/>
      <c r="O26" s="233"/>
    </row>
    <row r="27" spans="1:15" x14ac:dyDescent="0.25">
      <c r="J27" s="233"/>
      <c r="K27" s="233"/>
      <c r="L27" s="233"/>
      <c r="M27" s="233"/>
      <c r="N27" s="233"/>
      <c r="O27" s="233"/>
    </row>
    <row r="28" spans="1:15" x14ac:dyDescent="0.25">
      <c r="J28" s="233"/>
      <c r="K28" s="233"/>
      <c r="L28" s="233"/>
      <c r="M28" s="233"/>
      <c r="N28" s="233"/>
      <c r="O28" s="233"/>
    </row>
    <row r="29" spans="1:15" x14ac:dyDescent="0.25">
      <c r="J29" s="233"/>
      <c r="K29" s="233"/>
      <c r="L29" s="233"/>
      <c r="M29" s="233"/>
      <c r="N29" s="233"/>
      <c r="O29" s="233"/>
    </row>
    <row r="30" spans="1:15" x14ac:dyDescent="0.25">
      <c r="J30" s="233"/>
      <c r="K30" s="233"/>
      <c r="L30" s="233"/>
      <c r="M30" s="233"/>
      <c r="N30" s="233"/>
      <c r="O30" s="233"/>
    </row>
    <row r="31" spans="1:15" x14ac:dyDescent="0.25">
      <c r="J31" s="233"/>
      <c r="K31" s="233"/>
      <c r="L31" s="233"/>
      <c r="M31" s="233"/>
      <c r="N31" s="233"/>
      <c r="O31" s="233"/>
    </row>
    <row r="32" spans="1:15" x14ac:dyDescent="0.25">
      <c r="J32" s="233"/>
      <c r="K32" s="233"/>
      <c r="L32" s="233"/>
      <c r="M32" s="233"/>
      <c r="N32" s="233"/>
      <c r="O32" s="233"/>
    </row>
    <row r="33" spans="10:15" x14ac:dyDescent="0.25">
      <c r="J33" s="233"/>
      <c r="K33" s="233"/>
      <c r="L33" s="233"/>
      <c r="M33" s="233"/>
      <c r="N33" s="233"/>
      <c r="O33" s="233"/>
    </row>
    <row r="34" spans="10:15" x14ac:dyDescent="0.25">
      <c r="J34" s="233"/>
      <c r="K34" s="233"/>
      <c r="L34" s="233"/>
      <c r="M34" s="233"/>
      <c r="N34" s="233"/>
      <c r="O34" s="233"/>
    </row>
    <row r="35" spans="10:15" x14ac:dyDescent="0.25">
      <c r="J35" s="233"/>
      <c r="K35" s="233"/>
      <c r="L35" s="233"/>
      <c r="M35" s="233"/>
      <c r="N35" s="233"/>
      <c r="O35" s="233"/>
    </row>
    <row r="36" spans="10:15" x14ac:dyDescent="0.25">
      <c r="J36" s="233"/>
      <c r="K36" s="233"/>
      <c r="L36" s="233"/>
      <c r="M36" s="233"/>
      <c r="N36" s="233"/>
      <c r="O36" s="233"/>
    </row>
    <row r="37" spans="10:15" x14ac:dyDescent="0.25">
      <c r="J37" s="233"/>
      <c r="K37" s="233"/>
      <c r="L37" s="233"/>
      <c r="M37" s="233"/>
      <c r="N37" s="233"/>
      <c r="O37" s="233"/>
    </row>
    <row r="38" spans="10:15" x14ac:dyDescent="0.25">
      <c r="J38" s="233"/>
      <c r="K38" s="233"/>
      <c r="L38" s="233"/>
      <c r="M38" s="233"/>
      <c r="N38" s="233"/>
      <c r="O38" s="233"/>
    </row>
    <row r="39" spans="10:15" x14ac:dyDescent="0.25">
      <c r="J39" s="233"/>
      <c r="K39" s="233"/>
      <c r="L39" s="233"/>
      <c r="M39" s="233"/>
      <c r="N39" s="233"/>
      <c r="O39" s="233"/>
    </row>
    <row r="40" spans="10:15" x14ac:dyDescent="0.25">
      <c r="J40" s="233"/>
      <c r="K40" s="233"/>
      <c r="L40" s="233"/>
      <c r="M40" s="233"/>
      <c r="N40" s="233"/>
      <c r="O40" s="233"/>
    </row>
    <row r="41" spans="10:15" x14ac:dyDescent="0.25">
      <c r="J41" s="233"/>
      <c r="K41" s="233"/>
      <c r="L41" s="233"/>
      <c r="M41" s="233"/>
      <c r="N41" s="233"/>
      <c r="O41" s="233"/>
    </row>
  </sheetData>
  <mergeCells count="5">
    <mergeCell ref="B11:C11"/>
    <mergeCell ref="D11:E11"/>
    <mergeCell ref="A10:A12"/>
    <mergeCell ref="B10:F10"/>
    <mergeCell ref="F11:F12"/>
  </mergeCells>
  <hyperlinks>
    <hyperlink ref="D1" location="'DKDS13TC3TS5,7metadata'!A1" display="View Data"/>
  </hyperlinks>
  <pageMargins left="0.7" right="0.7" top="0.75" bottom="0.75" header="0.3" footer="0.3"/>
  <pageSetup paperSize="9" orientation="portrait"/>
  <drawing r:id="rId1"/>
  <extLst>
    <ext xmlns:mx="http://schemas.microsoft.com/office/mac/excel/2008/main" uri="{64002731-A6B0-56B0-2670-7721B7C09600}">
      <mx:PLV Mode="0" OnePage="0" WScale="0"/>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0"/>
  <sheetViews>
    <sheetView topLeftCell="A8" workbookViewId="0">
      <selection activeCell="B9" sqref="B9"/>
    </sheetView>
  </sheetViews>
  <sheetFormatPr defaultColWidth="8.85546875" defaultRowHeight="15" x14ac:dyDescent="0.25"/>
  <cols>
    <col min="1" max="1" width="49.85546875" bestFit="1" customWidth="1"/>
    <col min="2" max="2" width="102" style="243" customWidth="1"/>
    <col min="3" max="3" width="39.28515625" customWidth="1"/>
    <col min="4" max="4" width="34.28515625" customWidth="1"/>
  </cols>
  <sheetData>
    <row r="1" spans="1:3" ht="21" x14ac:dyDescent="0.35">
      <c r="A1" s="150" t="s">
        <v>358</v>
      </c>
      <c r="B1" s="234" t="s">
        <v>274</v>
      </c>
    </row>
    <row r="2" spans="1:3" ht="45" x14ac:dyDescent="0.25">
      <c r="A2" s="5" t="s">
        <v>7</v>
      </c>
      <c r="B2" s="229" t="s">
        <v>395</v>
      </c>
    </row>
    <row r="3" spans="1:3" s="233" customFormat="1" x14ac:dyDescent="0.25">
      <c r="A3" s="236" t="s">
        <v>269</v>
      </c>
      <c r="B3" s="245"/>
      <c r="C3" s="237"/>
    </row>
    <row r="4" spans="1:3" s="233" customFormat="1" x14ac:dyDescent="0.25">
      <c r="A4" s="236" t="s">
        <v>270</v>
      </c>
      <c r="B4" s="235" t="s">
        <v>347</v>
      </c>
    </row>
    <row r="5" spans="1:3" s="233" customFormat="1" x14ac:dyDescent="0.25">
      <c r="A5" s="236" t="s">
        <v>271</v>
      </c>
      <c r="B5" s="235" t="s">
        <v>300</v>
      </c>
    </row>
    <row r="6" spans="1:3" s="233" customFormat="1" x14ac:dyDescent="0.25">
      <c r="A6" s="236" t="s">
        <v>273</v>
      </c>
      <c r="B6" s="235" t="s">
        <v>4</v>
      </c>
    </row>
    <row r="7" spans="1:3" ht="272.25" customHeight="1" x14ac:dyDescent="0.25">
      <c r="A7" s="5" t="s">
        <v>8</v>
      </c>
      <c r="B7" s="243" t="s">
        <v>393</v>
      </c>
    </row>
    <row r="8" spans="1:3" x14ac:dyDescent="0.25">
      <c r="A8" s="5" t="s">
        <v>9</v>
      </c>
      <c r="B8" s="229" t="s">
        <v>206</v>
      </c>
    </row>
    <row r="9" spans="1:3" ht="45" x14ac:dyDescent="0.25">
      <c r="A9" s="5" t="s">
        <v>10</v>
      </c>
      <c r="B9" s="330" t="s">
        <v>356</v>
      </c>
    </row>
    <row r="10" spans="1:3" x14ac:dyDescent="0.25">
      <c r="A10" s="5" t="s">
        <v>367</v>
      </c>
      <c r="B10" s="243" t="s">
        <v>11</v>
      </c>
    </row>
    <row r="11" spans="1:3" x14ac:dyDescent="0.25">
      <c r="A11" s="5" t="s">
        <v>368</v>
      </c>
      <c r="B11" s="243" t="s">
        <v>11</v>
      </c>
    </row>
    <row r="12" spans="1:3" x14ac:dyDescent="0.25">
      <c r="A12" s="5" t="s">
        <v>369</v>
      </c>
      <c r="B12" s="243" t="s">
        <v>11</v>
      </c>
    </row>
    <row r="13" spans="1:3" x14ac:dyDescent="0.25">
      <c r="A13" s="5" t="s">
        <v>370</v>
      </c>
      <c r="B13" s="243" t="s">
        <v>11</v>
      </c>
    </row>
    <row r="14" spans="1:3" x14ac:dyDescent="0.25">
      <c r="A14" s="5" t="s">
        <v>371</v>
      </c>
      <c r="B14" s="243" t="s">
        <v>11</v>
      </c>
    </row>
    <row r="15" spans="1:3" x14ac:dyDescent="0.25">
      <c r="A15" s="5" t="s">
        <v>26</v>
      </c>
      <c r="B15" s="243" t="s">
        <v>28</v>
      </c>
    </row>
    <row r="16" spans="1:3" x14ac:dyDescent="0.25">
      <c r="A16" s="5" t="s">
        <v>372</v>
      </c>
      <c r="B16" s="243" t="s">
        <v>210</v>
      </c>
    </row>
    <row r="17" spans="1:4" x14ac:dyDescent="0.25">
      <c r="A17" s="5" t="s">
        <v>13</v>
      </c>
      <c r="B17" s="243" t="s">
        <v>19</v>
      </c>
    </row>
    <row r="18" spans="1:4" x14ac:dyDescent="0.25">
      <c r="A18" s="5" t="s">
        <v>14</v>
      </c>
      <c r="B18" s="246">
        <v>41501</v>
      </c>
    </row>
    <row r="19" spans="1:4" x14ac:dyDescent="0.25">
      <c r="A19" s="5" t="s">
        <v>15</v>
      </c>
      <c r="B19" s="243" t="s">
        <v>16</v>
      </c>
    </row>
    <row r="20" spans="1:4" ht="90" x14ac:dyDescent="0.25">
      <c r="A20" s="5" t="s">
        <v>17</v>
      </c>
      <c r="B20" s="272" t="s">
        <v>255</v>
      </c>
      <c r="C20" s="139"/>
      <c r="D20" s="158"/>
    </row>
  </sheetData>
  <dataValidations count="4">
    <dataValidation type="list" allowBlank="1" showInputMessage="1" showErrorMessage="1" sqref="B19">
      <formula1>$S$21:$S$23</formula1>
    </dataValidation>
    <dataValidation type="list" allowBlank="1" showInputMessage="1" showErrorMessage="1" sqref="B10:B14">
      <formula1>$S$10:$S$11</formula1>
    </dataValidation>
    <dataValidation type="list" allowBlank="1" showInputMessage="1" showErrorMessage="1" sqref="B17">
      <formula1>$S$14:$S$18</formula1>
    </dataValidation>
    <dataValidation type="list" allowBlank="1" showInputMessage="1" showErrorMessage="1" sqref="B15">
      <formula1>$S$25:$S$28</formula1>
    </dataValidation>
  </dataValidations>
  <hyperlinks>
    <hyperlink ref="B9" r:id="rId1"/>
    <hyperlink ref="B1" location="'DKDS13TC3TS5,7data'!A1" display="View Data"/>
  </hyperlinks>
  <pageMargins left="0.7" right="0.7" top="0.75" bottom="0.75" header="0.3" footer="0.3"/>
  <drawing r:id="rId2"/>
  <extLst>
    <ext xmlns:mx="http://schemas.microsoft.com/office/mac/excel/2008/main" uri="{64002731-A6B0-56B0-2670-7721B7C09600}">
      <mx:PLV Mode="0" OnePage="0" WScale="0"/>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4"/>
  <sheetViews>
    <sheetView workbookViewId="0">
      <selection activeCell="A3" sqref="A3"/>
    </sheetView>
  </sheetViews>
  <sheetFormatPr defaultColWidth="8.85546875" defaultRowHeight="15" x14ac:dyDescent="0.25"/>
  <cols>
    <col min="1" max="1" width="66.42578125" style="30" customWidth="1"/>
    <col min="2" max="2" width="8.85546875" style="233"/>
    <col min="7" max="7" width="49.28515625" bestFit="1" customWidth="1"/>
    <col min="8" max="8" width="12.7109375" style="233" customWidth="1"/>
    <col min="9" max="9" width="12.7109375" customWidth="1"/>
    <col min="10" max="10" width="10" customWidth="1"/>
    <col min="11" max="11" width="12.42578125" customWidth="1"/>
  </cols>
  <sheetData>
    <row r="1" spans="1:11" ht="21" x14ac:dyDescent="0.35">
      <c r="A1" s="3" t="s">
        <v>357</v>
      </c>
      <c r="C1" s="30"/>
      <c r="D1" s="234" t="s">
        <v>276</v>
      </c>
      <c r="E1" s="10"/>
      <c r="F1" s="10"/>
    </row>
    <row r="2" spans="1:11" x14ac:dyDescent="0.25">
      <c r="A2" s="10"/>
      <c r="C2" s="10"/>
      <c r="D2" s="10"/>
      <c r="E2" s="10"/>
      <c r="F2" s="10"/>
    </row>
    <row r="3" spans="1:11" ht="60" x14ac:dyDescent="0.25">
      <c r="A3" s="232" t="s">
        <v>396</v>
      </c>
      <c r="C3" s="10"/>
      <c r="D3" s="10"/>
      <c r="E3" s="10"/>
      <c r="F3" s="10"/>
    </row>
    <row r="4" spans="1:11" x14ac:dyDescent="0.25">
      <c r="A4" s="233" t="s">
        <v>309</v>
      </c>
      <c r="C4" s="10"/>
      <c r="D4" s="10"/>
      <c r="E4" s="10"/>
      <c r="F4" s="10"/>
    </row>
    <row r="5" spans="1:11" s="30" customFormat="1" x14ac:dyDescent="0.25">
      <c r="A5" s="233" t="s">
        <v>283</v>
      </c>
      <c r="B5" s="233"/>
      <c r="H5" s="233"/>
    </row>
    <row r="6" spans="1:11" s="30" customFormat="1" x14ac:dyDescent="0.25">
      <c r="A6" s="233" t="s">
        <v>310</v>
      </c>
      <c r="B6" s="233"/>
      <c r="H6" s="233"/>
    </row>
    <row r="7" spans="1:11" x14ac:dyDescent="0.25">
      <c r="A7" s="233"/>
      <c r="C7" s="10"/>
      <c r="D7" s="10"/>
      <c r="E7" s="10"/>
      <c r="F7" s="10"/>
    </row>
    <row r="9" spans="1:11" ht="15.75" thickBot="1" x14ac:dyDescent="0.3"/>
    <row r="10" spans="1:11" ht="15.75" thickBot="1" x14ac:dyDescent="0.3">
      <c r="A10" s="171" t="s">
        <v>312</v>
      </c>
      <c r="B10" s="328">
        <v>2008</v>
      </c>
      <c r="C10" s="63">
        <v>2009</v>
      </c>
      <c r="D10" s="63">
        <v>2010</v>
      </c>
      <c r="E10" s="64">
        <v>2011</v>
      </c>
      <c r="G10" s="163" t="s">
        <v>212</v>
      </c>
      <c r="H10" s="328">
        <v>2008</v>
      </c>
      <c r="I10" s="63">
        <v>2009</v>
      </c>
      <c r="J10" s="63">
        <v>2010</v>
      </c>
      <c r="K10" s="64">
        <v>2011</v>
      </c>
    </row>
    <row r="11" spans="1:11" x14ac:dyDescent="0.25">
      <c r="A11" s="61" t="s">
        <v>211</v>
      </c>
      <c r="B11" s="59"/>
      <c r="C11" s="59"/>
      <c r="D11" s="59"/>
      <c r="E11" s="60"/>
      <c r="G11" s="61" t="s">
        <v>211</v>
      </c>
      <c r="H11" s="97"/>
      <c r="I11" s="97"/>
      <c r="J11" s="97"/>
      <c r="K11" s="99"/>
    </row>
    <row r="12" spans="1:11" x14ac:dyDescent="0.25">
      <c r="A12" s="58" t="s">
        <v>107</v>
      </c>
      <c r="B12" s="96">
        <v>25</v>
      </c>
      <c r="C12" s="96">
        <v>30</v>
      </c>
      <c r="D12" s="96">
        <v>34</v>
      </c>
      <c r="E12" s="100">
        <v>39</v>
      </c>
      <c r="G12" s="105" t="s">
        <v>107</v>
      </c>
      <c r="H12" s="96">
        <v>17</v>
      </c>
      <c r="I12" s="96">
        <v>18</v>
      </c>
      <c r="J12" s="96">
        <v>18</v>
      </c>
      <c r="K12" s="100">
        <v>22</v>
      </c>
    </row>
    <row r="13" spans="1:11" x14ac:dyDescent="0.25">
      <c r="A13" s="55" t="s">
        <v>172</v>
      </c>
      <c r="B13" s="1">
        <v>0</v>
      </c>
      <c r="C13" s="1">
        <v>0</v>
      </c>
      <c r="D13" s="1">
        <v>2</v>
      </c>
      <c r="E13" s="66">
        <v>2</v>
      </c>
      <c r="G13" s="106" t="s">
        <v>172</v>
      </c>
      <c r="H13" s="1">
        <v>3</v>
      </c>
      <c r="I13" s="1">
        <v>0</v>
      </c>
      <c r="J13" s="1">
        <v>0</v>
      </c>
      <c r="K13" s="66">
        <v>1</v>
      </c>
    </row>
    <row r="14" spans="1:11" x14ac:dyDescent="0.25">
      <c r="A14" s="55" t="s">
        <v>108</v>
      </c>
      <c r="B14" s="1">
        <v>0</v>
      </c>
      <c r="C14" s="1">
        <v>0</v>
      </c>
      <c r="D14" s="1">
        <v>0</v>
      </c>
      <c r="E14" s="66">
        <v>0</v>
      </c>
      <c r="G14" s="106" t="s">
        <v>108</v>
      </c>
      <c r="H14" s="1">
        <v>0</v>
      </c>
      <c r="I14" s="1">
        <v>0</v>
      </c>
      <c r="J14" s="1">
        <v>0</v>
      </c>
      <c r="K14" s="66">
        <v>0</v>
      </c>
    </row>
    <row r="15" spans="1:11" x14ac:dyDescent="0.25">
      <c r="A15" s="102" t="s">
        <v>173</v>
      </c>
      <c r="B15" s="86">
        <f>SUM(B12:B14)</f>
        <v>25</v>
      </c>
      <c r="C15" s="86">
        <f>SUM(C12:C14)</f>
        <v>30</v>
      </c>
      <c r="D15" s="86">
        <f>SUM(D12:D14)</f>
        <v>36</v>
      </c>
      <c r="E15" s="87">
        <f>SUM(E12:E14)</f>
        <v>41</v>
      </c>
      <c r="G15" s="106" t="s">
        <v>109</v>
      </c>
      <c r="H15" s="1">
        <f>SUM(H12:H14)</f>
        <v>20</v>
      </c>
      <c r="I15" s="1">
        <f>SUM(I12:I14)</f>
        <v>18</v>
      </c>
      <c r="J15" s="1">
        <f>SUM(J12:J14)</f>
        <v>18</v>
      </c>
      <c r="K15" s="66">
        <f>SUM(K12:K14)</f>
        <v>23</v>
      </c>
    </row>
    <row r="16" spans="1:11" x14ac:dyDescent="0.25">
      <c r="A16" s="285" t="s">
        <v>251</v>
      </c>
      <c r="B16" s="201"/>
      <c r="C16" s="201"/>
      <c r="D16" s="201"/>
      <c r="E16" s="202"/>
      <c r="G16" s="285" t="s">
        <v>251</v>
      </c>
      <c r="H16" s="1"/>
      <c r="I16" s="1"/>
      <c r="J16" s="1"/>
      <c r="K16" s="66"/>
    </row>
    <row r="17" spans="1:11" x14ac:dyDescent="0.25">
      <c r="A17" s="203" t="s">
        <v>110</v>
      </c>
      <c r="B17" s="205">
        <v>19</v>
      </c>
      <c r="C17" s="205">
        <v>19</v>
      </c>
      <c r="D17" s="205">
        <v>26</v>
      </c>
      <c r="E17" s="206">
        <v>26</v>
      </c>
      <c r="G17" s="106" t="s">
        <v>110</v>
      </c>
      <c r="H17" s="1">
        <v>18</v>
      </c>
      <c r="I17" s="1">
        <v>16</v>
      </c>
      <c r="J17" s="1">
        <v>14</v>
      </c>
      <c r="K17" s="66">
        <v>17</v>
      </c>
    </row>
    <row r="18" spans="1:11" x14ac:dyDescent="0.25">
      <c r="A18" s="207" t="s">
        <v>111</v>
      </c>
      <c r="B18" s="109">
        <v>6</v>
      </c>
      <c r="C18" s="109">
        <v>11</v>
      </c>
      <c r="D18" s="109">
        <v>10</v>
      </c>
      <c r="E18" s="113">
        <v>15</v>
      </c>
      <c r="G18" s="106" t="s">
        <v>111</v>
      </c>
      <c r="H18" s="1">
        <v>2</v>
      </c>
      <c r="I18" s="1">
        <v>2</v>
      </c>
      <c r="J18" s="1">
        <v>4</v>
      </c>
      <c r="K18" s="66">
        <v>6</v>
      </c>
    </row>
    <row r="19" spans="1:11" x14ac:dyDescent="0.25">
      <c r="A19" s="207" t="s">
        <v>112</v>
      </c>
      <c r="B19" s="109">
        <v>17</v>
      </c>
      <c r="C19" s="109">
        <v>20</v>
      </c>
      <c r="D19" s="109">
        <v>21</v>
      </c>
      <c r="E19" s="113">
        <v>29</v>
      </c>
      <c r="G19" s="106" t="s">
        <v>112</v>
      </c>
      <c r="H19" s="1">
        <v>18</v>
      </c>
      <c r="I19" s="1">
        <v>14</v>
      </c>
      <c r="J19" s="1">
        <v>12</v>
      </c>
      <c r="K19" s="66">
        <v>13</v>
      </c>
    </row>
    <row r="20" spans="1:11" ht="15.75" thickBot="1" x14ac:dyDescent="0.3">
      <c r="A20" s="208" t="s">
        <v>174</v>
      </c>
      <c r="B20" s="94">
        <v>8</v>
      </c>
      <c r="C20" s="94">
        <v>10</v>
      </c>
      <c r="D20" s="94">
        <v>15</v>
      </c>
      <c r="E20" s="200">
        <v>12</v>
      </c>
      <c r="G20" s="107" t="s">
        <v>174</v>
      </c>
      <c r="H20" s="47">
        <v>2</v>
      </c>
      <c r="I20" s="47">
        <v>4</v>
      </c>
      <c r="J20" s="47">
        <v>6</v>
      </c>
      <c r="K20" s="48">
        <v>10</v>
      </c>
    </row>
    <row r="21" spans="1:11" x14ac:dyDescent="0.25">
      <c r="A21" s="209" t="s">
        <v>252</v>
      </c>
      <c r="B21" s="210"/>
      <c r="C21" s="210"/>
      <c r="D21" s="210"/>
      <c r="E21" s="211"/>
      <c r="G21" s="61" t="s">
        <v>177</v>
      </c>
      <c r="H21" s="97"/>
      <c r="I21" s="97"/>
      <c r="J21" s="97"/>
      <c r="K21" s="99"/>
    </row>
    <row r="22" spans="1:11" x14ac:dyDescent="0.25">
      <c r="A22" s="212" t="s">
        <v>113</v>
      </c>
      <c r="B22" s="109">
        <v>8</v>
      </c>
      <c r="C22" s="109">
        <v>9</v>
      </c>
      <c r="D22" s="109">
        <v>7</v>
      </c>
      <c r="E22" s="113">
        <v>9</v>
      </c>
      <c r="G22" s="56" t="s">
        <v>113</v>
      </c>
      <c r="H22" s="1">
        <v>4</v>
      </c>
      <c r="I22" s="1">
        <v>5</v>
      </c>
      <c r="J22" s="1">
        <v>8</v>
      </c>
      <c r="K22" s="66">
        <v>4</v>
      </c>
    </row>
    <row r="23" spans="1:11" x14ac:dyDescent="0.25">
      <c r="A23" s="212" t="s">
        <v>114</v>
      </c>
      <c r="B23" s="109">
        <v>12</v>
      </c>
      <c r="C23" s="109">
        <v>14</v>
      </c>
      <c r="D23" s="109">
        <v>24</v>
      </c>
      <c r="E23" s="113">
        <v>28</v>
      </c>
      <c r="G23" s="56" t="s">
        <v>114</v>
      </c>
      <c r="H23" s="1">
        <v>13</v>
      </c>
      <c r="I23" s="1">
        <v>12</v>
      </c>
      <c r="J23" s="1">
        <v>6</v>
      </c>
      <c r="K23" s="66">
        <v>14</v>
      </c>
    </row>
    <row r="24" spans="1:11" x14ac:dyDescent="0.25">
      <c r="A24" s="212" t="s">
        <v>115</v>
      </c>
      <c r="B24" s="109">
        <v>3</v>
      </c>
      <c r="C24" s="109">
        <v>6</v>
      </c>
      <c r="D24" s="109">
        <v>3</v>
      </c>
      <c r="E24" s="113">
        <v>3</v>
      </c>
      <c r="G24" s="56" t="s">
        <v>115</v>
      </c>
      <c r="H24" s="1">
        <v>0</v>
      </c>
      <c r="I24" s="1">
        <v>0</v>
      </c>
      <c r="J24" s="1">
        <v>3</v>
      </c>
      <c r="K24" s="66">
        <v>4</v>
      </c>
    </row>
    <row r="25" spans="1:11" x14ac:dyDescent="0.25">
      <c r="A25" s="212" t="s">
        <v>116</v>
      </c>
      <c r="B25" s="109">
        <v>0</v>
      </c>
      <c r="C25" s="109">
        <v>0</v>
      </c>
      <c r="D25" s="109">
        <v>0</v>
      </c>
      <c r="E25" s="113">
        <v>1</v>
      </c>
      <c r="G25" s="56" t="s">
        <v>116</v>
      </c>
      <c r="H25" s="1">
        <v>0</v>
      </c>
      <c r="I25" s="1">
        <v>1</v>
      </c>
      <c r="J25" s="1">
        <v>1</v>
      </c>
      <c r="K25" s="66">
        <v>0</v>
      </c>
    </row>
    <row r="26" spans="1:11" x14ac:dyDescent="0.25">
      <c r="A26" s="212" t="s">
        <v>117</v>
      </c>
      <c r="B26" s="109">
        <v>2</v>
      </c>
      <c r="C26" s="109">
        <v>1</v>
      </c>
      <c r="D26" s="109">
        <v>2</v>
      </c>
      <c r="E26" s="113">
        <v>1</v>
      </c>
      <c r="G26" s="56" t="s">
        <v>117</v>
      </c>
      <c r="H26" s="1">
        <v>3</v>
      </c>
      <c r="I26" s="1">
        <v>0</v>
      </c>
      <c r="J26" s="1">
        <v>0</v>
      </c>
      <c r="K26" s="66">
        <v>1</v>
      </c>
    </row>
    <row r="27" spans="1:11" ht="15.75" thickBot="1" x14ac:dyDescent="0.3">
      <c r="A27" s="213" t="s">
        <v>253</v>
      </c>
      <c r="B27" s="94">
        <v>39</v>
      </c>
      <c r="C27" s="94">
        <v>46</v>
      </c>
      <c r="D27" s="94">
        <v>50</v>
      </c>
      <c r="E27" s="200">
        <v>45</v>
      </c>
      <c r="G27" s="213" t="s">
        <v>253</v>
      </c>
      <c r="H27" s="47">
        <v>32</v>
      </c>
      <c r="I27" s="47">
        <v>24</v>
      </c>
      <c r="J27" s="47">
        <v>21</v>
      </c>
      <c r="K27" s="48">
        <v>22</v>
      </c>
    </row>
    <row r="28" spans="1:11" x14ac:dyDescent="0.25">
      <c r="A28" s="61" t="s">
        <v>213</v>
      </c>
      <c r="B28" s="59"/>
      <c r="C28" s="59"/>
      <c r="D28" s="59"/>
      <c r="E28" s="60"/>
      <c r="G28" s="61" t="s">
        <v>213</v>
      </c>
      <c r="H28" s="97"/>
      <c r="I28" s="97"/>
      <c r="J28" s="97"/>
      <c r="K28" s="99"/>
    </row>
    <row r="29" spans="1:11" x14ac:dyDescent="0.25">
      <c r="A29" s="95" t="s">
        <v>118</v>
      </c>
      <c r="B29" s="1">
        <v>4</v>
      </c>
      <c r="C29" s="1">
        <v>10</v>
      </c>
      <c r="D29" s="1">
        <v>3</v>
      </c>
      <c r="E29" s="66">
        <v>7</v>
      </c>
      <c r="G29" s="95" t="s">
        <v>118</v>
      </c>
      <c r="H29" s="1">
        <v>6</v>
      </c>
      <c r="I29" s="1">
        <v>3</v>
      </c>
      <c r="J29" s="1">
        <v>3</v>
      </c>
      <c r="K29" s="66">
        <v>3</v>
      </c>
    </row>
    <row r="30" spans="1:11" x14ac:dyDescent="0.25">
      <c r="A30" s="95" t="s">
        <v>119</v>
      </c>
      <c r="B30" s="1">
        <v>1</v>
      </c>
      <c r="C30" s="1">
        <v>1</v>
      </c>
      <c r="D30" s="1">
        <v>5</v>
      </c>
      <c r="E30" s="66">
        <v>5</v>
      </c>
      <c r="G30" s="95" t="s">
        <v>119</v>
      </c>
      <c r="H30" s="1">
        <v>2</v>
      </c>
      <c r="I30" s="1">
        <v>6</v>
      </c>
      <c r="J30" s="1">
        <v>3</v>
      </c>
      <c r="K30" s="66">
        <v>3</v>
      </c>
    </row>
    <row r="31" spans="1:11" x14ac:dyDescent="0.25">
      <c r="A31" s="95" t="s">
        <v>120</v>
      </c>
      <c r="B31" s="1">
        <v>5</v>
      </c>
      <c r="C31" s="1">
        <v>3</v>
      </c>
      <c r="D31" s="1">
        <v>2</v>
      </c>
      <c r="E31" s="66">
        <v>5</v>
      </c>
      <c r="G31" s="95" t="s">
        <v>120</v>
      </c>
      <c r="H31" s="1">
        <v>2</v>
      </c>
      <c r="I31" s="1">
        <v>3</v>
      </c>
      <c r="J31" s="1">
        <v>3</v>
      </c>
      <c r="K31" s="66">
        <v>4</v>
      </c>
    </row>
    <row r="32" spans="1:11" x14ac:dyDescent="0.25">
      <c r="A32" s="95" t="s">
        <v>121</v>
      </c>
      <c r="B32" s="1">
        <v>5</v>
      </c>
      <c r="C32" s="1">
        <v>4</v>
      </c>
      <c r="D32" s="1">
        <v>10</v>
      </c>
      <c r="E32" s="66">
        <v>11</v>
      </c>
      <c r="G32" s="95" t="s">
        <v>121</v>
      </c>
      <c r="H32" s="1">
        <v>7</v>
      </c>
      <c r="I32" s="1">
        <v>2</v>
      </c>
      <c r="J32" s="1">
        <v>3</v>
      </c>
      <c r="K32" s="66">
        <v>2</v>
      </c>
    </row>
    <row r="33" spans="1:11" x14ac:dyDescent="0.25">
      <c r="A33" s="95" t="s">
        <v>122</v>
      </c>
      <c r="B33" s="1">
        <v>0</v>
      </c>
      <c r="C33" s="1">
        <v>0</v>
      </c>
      <c r="D33" s="1">
        <v>1</v>
      </c>
      <c r="E33" s="66">
        <v>0</v>
      </c>
      <c r="G33" s="95" t="s">
        <v>122</v>
      </c>
      <c r="H33" s="1">
        <v>1</v>
      </c>
      <c r="I33" s="1">
        <v>0</v>
      </c>
      <c r="J33" s="1">
        <v>0</v>
      </c>
      <c r="K33" s="66">
        <v>0</v>
      </c>
    </row>
    <row r="34" spans="1:11" ht="15.75" thickBot="1" x14ac:dyDescent="0.3">
      <c r="A34" s="104" t="s">
        <v>123</v>
      </c>
      <c r="B34" s="47">
        <v>2</v>
      </c>
      <c r="C34" s="47">
        <v>2</v>
      </c>
      <c r="D34" s="47">
        <v>0</v>
      </c>
      <c r="E34" s="48">
        <v>1</v>
      </c>
      <c r="G34" s="104" t="s">
        <v>123</v>
      </c>
      <c r="H34" s="47">
        <v>0</v>
      </c>
      <c r="I34" s="47">
        <v>0</v>
      </c>
      <c r="J34" s="47">
        <v>0</v>
      </c>
      <c r="K34" s="48">
        <v>1</v>
      </c>
    </row>
  </sheetData>
  <hyperlinks>
    <hyperlink ref="D1" location="DKDS14TC4metadata!A1" display="View metadata"/>
  </hyperlinks>
  <pageMargins left="0.7" right="0.7" top="0.75" bottom="0.75" header="0.3" footer="0.3"/>
  <pageSetup paperSize="9" orientation="portrait"/>
  <drawing r:id="rId1"/>
  <extLst>
    <ext xmlns:mx="http://schemas.microsoft.com/office/mac/excel/2008/main" uri="{64002731-A6B0-56B0-2670-7721B7C09600}">
      <mx:PLV Mode="0" OnePage="0" WScale="0"/>
    </ext>
  </extLs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0"/>
  <sheetViews>
    <sheetView workbookViewId="0">
      <selection sqref="A1:A1048576"/>
    </sheetView>
  </sheetViews>
  <sheetFormatPr defaultColWidth="8.85546875" defaultRowHeight="15" x14ac:dyDescent="0.25"/>
  <cols>
    <col min="1" max="1" width="49.85546875" bestFit="1" customWidth="1"/>
    <col min="2" max="2" width="72.85546875" style="235" customWidth="1"/>
    <col min="3" max="3" width="11.42578125" customWidth="1"/>
    <col min="4" max="4" width="10.140625" customWidth="1"/>
  </cols>
  <sheetData>
    <row r="1" spans="1:3" ht="21" x14ac:dyDescent="0.35">
      <c r="A1" s="150" t="s">
        <v>358</v>
      </c>
      <c r="B1" s="230" t="s">
        <v>274</v>
      </c>
    </row>
    <row r="2" spans="1:3" ht="45" x14ac:dyDescent="0.25">
      <c r="A2" s="5" t="s">
        <v>7</v>
      </c>
      <c r="B2" s="182" t="s">
        <v>397</v>
      </c>
    </row>
    <row r="3" spans="1:3" s="233" customFormat="1" x14ac:dyDescent="0.25">
      <c r="A3" s="236" t="s">
        <v>269</v>
      </c>
      <c r="B3" s="243" t="s">
        <v>311</v>
      </c>
      <c r="C3" s="237"/>
    </row>
    <row r="4" spans="1:3" s="233" customFormat="1" x14ac:dyDescent="0.25">
      <c r="A4" s="236" t="s">
        <v>270</v>
      </c>
      <c r="B4" s="235"/>
    </row>
    <row r="5" spans="1:3" s="233" customFormat="1" x14ac:dyDescent="0.25">
      <c r="A5" s="236" t="s">
        <v>271</v>
      </c>
      <c r="B5" s="235" t="s">
        <v>178</v>
      </c>
    </row>
    <row r="6" spans="1:3" s="233" customFormat="1" x14ac:dyDescent="0.25">
      <c r="A6" s="236" t="s">
        <v>273</v>
      </c>
      <c r="B6" s="235" t="s">
        <v>4</v>
      </c>
    </row>
    <row r="7" spans="1:3" x14ac:dyDescent="0.25">
      <c r="A7" s="5" t="s">
        <v>8</v>
      </c>
    </row>
    <row r="8" spans="1:3" x14ac:dyDescent="0.25">
      <c r="A8" s="5" t="s">
        <v>9</v>
      </c>
      <c r="B8" s="182" t="s">
        <v>254</v>
      </c>
      <c r="C8" s="153"/>
    </row>
    <row r="9" spans="1:3" ht="30" x14ac:dyDescent="0.25">
      <c r="A9" s="5" t="s">
        <v>10</v>
      </c>
      <c r="B9" s="241" t="s">
        <v>124</v>
      </c>
    </row>
    <row r="10" spans="1:3" x14ac:dyDescent="0.25">
      <c r="A10" s="5" t="s">
        <v>367</v>
      </c>
      <c r="B10" s="235" t="s">
        <v>11</v>
      </c>
    </row>
    <row r="11" spans="1:3" x14ac:dyDescent="0.25">
      <c r="A11" s="5" t="s">
        <v>368</v>
      </c>
      <c r="B11" s="235" t="s">
        <v>11</v>
      </c>
    </row>
    <row r="12" spans="1:3" x14ac:dyDescent="0.25">
      <c r="A12" s="5" t="s">
        <v>369</v>
      </c>
      <c r="B12" s="235" t="s">
        <v>11</v>
      </c>
    </row>
    <row r="13" spans="1:3" x14ac:dyDescent="0.25">
      <c r="A13" s="5" t="s">
        <v>370</v>
      </c>
      <c r="B13" s="235" t="s">
        <v>11</v>
      </c>
      <c r="C13" t="s">
        <v>179</v>
      </c>
    </row>
    <row r="14" spans="1:3" x14ac:dyDescent="0.25">
      <c r="A14" s="5" t="s">
        <v>371</v>
      </c>
      <c r="B14" s="235" t="s">
        <v>12</v>
      </c>
    </row>
    <row r="15" spans="1:3" x14ac:dyDescent="0.25">
      <c r="A15" s="5" t="s">
        <v>26</v>
      </c>
      <c r="B15" s="235" t="s">
        <v>28</v>
      </c>
    </row>
    <row r="16" spans="1:3" ht="30" x14ac:dyDescent="0.25">
      <c r="A16" s="5" t="s">
        <v>372</v>
      </c>
      <c r="B16" s="235" t="s">
        <v>313</v>
      </c>
    </row>
    <row r="17" spans="1:4" x14ac:dyDescent="0.25">
      <c r="A17" s="5" t="s">
        <v>13</v>
      </c>
      <c r="B17" s="235" t="s">
        <v>18</v>
      </c>
    </row>
    <row r="18" spans="1:4" x14ac:dyDescent="0.25">
      <c r="A18" s="5" t="s">
        <v>14</v>
      </c>
      <c r="B18" s="244">
        <v>41505</v>
      </c>
    </row>
    <row r="19" spans="1:4" x14ac:dyDescent="0.25">
      <c r="A19" s="5" t="s">
        <v>15</v>
      </c>
      <c r="B19" s="235" t="s">
        <v>16</v>
      </c>
    </row>
    <row r="20" spans="1:4" ht="349.5" customHeight="1" x14ac:dyDescent="0.25">
      <c r="A20" s="5" t="s">
        <v>17</v>
      </c>
      <c r="B20" s="74" t="s">
        <v>250</v>
      </c>
      <c r="C20" s="139"/>
      <c r="D20" s="172"/>
    </row>
  </sheetData>
  <dataValidations count="3">
    <dataValidation type="list" allowBlank="1" showInputMessage="1" showErrorMessage="1" sqref="B19">
      <formula1>$S$21:$S$23</formula1>
    </dataValidation>
    <dataValidation type="list" allowBlank="1" showInputMessage="1" showErrorMessage="1" sqref="B17">
      <formula1>$S$14:$S$18</formula1>
    </dataValidation>
    <dataValidation type="list" allowBlank="1" showInputMessage="1" showErrorMessage="1" sqref="B15">
      <formula1>$S$25:$S$28</formula1>
    </dataValidation>
  </dataValidations>
  <hyperlinks>
    <hyperlink ref="B9" r:id="rId1"/>
    <hyperlink ref="B1" location="DKDS14TC4data!A1" display="View Data"/>
  </hyperlinks>
  <pageMargins left="0.7" right="0.7" top="0.75" bottom="0.75" header="0.3" footer="0.3"/>
  <drawing r:id="rId2"/>
  <extLst>
    <ext xmlns:mx="http://schemas.microsoft.com/office/mac/excel/2008/main" uri="{64002731-A6B0-56B0-2670-7721B7C09600}">
      <mx:PLV Mode="0" OnePage="0" WScale="0"/>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6"/>
  <sheetViews>
    <sheetView workbookViewId="0">
      <selection activeCell="D1" sqref="D1"/>
    </sheetView>
  </sheetViews>
  <sheetFormatPr defaultColWidth="8.85546875" defaultRowHeight="15" x14ac:dyDescent="0.25"/>
  <cols>
    <col min="1" max="1" width="64.28515625" style="30" customWidth="1"/>
    <col min="2" max="2" width="17" customWidth="1"/>
    <col min="3" max="6" width="10.42578125" bestFit="1" customWidth="1"/>
    <col min="9" max="9" width="64.85546875" bestFit="1" customWidth="1"/>
  </cols>
  <sheetData>
    <row r="1" spans="1:14" ht="21" x14ac:dyDescent="0.35">
      <c r="A1" s="3" t="s">
        <v>357</v>
      </c>
      <c r="B1" s="4"/>
      <c r="C1" s="22"/>
      <c r="D1" s="234" t="s">
        <v>276</v>
      </c>
      <c r="E1" s="22"/>
    </row>
    <row r="2" spans="1:14" x14ac:dyDescent="0.25">
      <c r="A2" s="22"/>
      <c r="B2" s="22"/>
      <c r="C2" s="22"/>
      <c r="D2" s="22"/>
      <c r="E2" s="22"/>
      <c r="I2" s="23"/>
      <c r="J2" s="22"/>
      <c r="K2" s="22"/>
      <c r="L2" s="22"/>
      <c r="M2" s="22"/>
      <c r="N2" s="22"/>
    </row>
    <row r="3" spans="1:14" ht="45" x14ac:dyDescent="0.25">
      <c r="A3" s="232" t="s">
        <v>398</v>
      </c>
      <c r="B3" s="2"/>
      <c r="C3" s="22"/>
      <c r="D3" s="22"/>
      <c r="E3" s="22"/>
      <c r="I3" s="23"/>
      <c r="J3" s="22"/>
      <c r="K3" s="22"/>
      <c r="L3" s="22"/>
      <c r="M3" s="22"/>
      <c r="N3" s="22"/>
    </row>
    <row r="4" spans="1:14" x14ac:dyDescent="0.25">
      <c r="A4" s="233" t="s">
        <v>266</v>
      </c>
      <c r="B4" s="30"/>
      <c r="C4" s="22"/>
      <c r="D4" s="22"/>
      <c r="E4" s="22"/>
    </row>
    <row r="5" spans="1:14" x14ac:dyDescent="0.25">
      <c r="A5" s="233" t="s">
        <v>317</v>
      </c>
      <c r="B5" s="22"/>
      <c r="C5" s="22"/>
      <c r="D5" s="22"/>
      <c r="E5" s="22"/>
      <c r="I5" s="20"/>
      <c r="J5" s="21"/>
      <c r="K5" s="21"/>
      <c r="L5" s="21"/>
      <c r="M5" s="21"/>
    </row>
    <row r="6" spans="1:14" x14ac:dyDescent="0.25">
      <c r="A6" s="233" t="s">
        <v>316</v>
      </c>
      <c r="I6" s="23"/>
      <c r="J6" s="22"/>
      <c r="K6" s="22"/>
      <c r="L6" s="22"/>
      <c r="M6" s="22"/>
      <c r="N6" s="22"/>
    </row>
    <row r="7" spans="1:14" x14ac:dyDescent="0.25">
      <c r="A7" s="233" t="s">
        <v>268</v>
      </c>
      <c r="I7" s="23"/>
      <c r="J7" s="22"/>
      <c r="K7" s="22"/>
      <c r="L7" s="22"/>
      <c r="M7" s="22"/>
      <c r="N7" s="22"/>
    </row>
    <row r="8" spans="1:14" x14ac:dyDescent="0.25">
      <c r="I8" s="23"/>
      <c r="J8" s="22"/>
      <c r="K8" s="22"/>
      <c r="L8" s="22"/>
      <c r="M8" s="22"/>
      <c r="N8" s="22"/>
    </row>
    <row r="9" spans="1:14" ht="15.75" thickBot="1" x14ac:dyDescent="0.3">
      <c r="I9" s="23"/>
      <c r="J9" s="22"/>
      <c r="K9" s="22"/>
      <c r="L9" s="22"/>
      <c r="M9" s="22"/>
      <c r="N9" s="22"/>
    </row>
    <row r="10" spans="1:14" ht="15.75" thickBot="1" x14ac:dyDescent="0.3">
      <c r="A10" s="221"/>
      <c r="B10" s="164" t="s">
        <v>166</v>
      </c>
      <c r="C10" s="286" t="s">
        <v>256</v>
      </c>
      <c r="D10" s="286" t="s">
        <v>257</v>
      </c>
      <c r="E10" s="286" t="s">
        <v>258</v>
      </c>
      <c r="F10" s="286" t="s">
        <v>259</v>
      </c>
      <c r="I10" s="23"/>
      <c r="J10" s="22"/>
      <c r="K10" s="22"/>
      <c r="L10" s="22"/>
      <c r="M10" s="22"/>
      <c r="N10" s="22"/>
    </row>
    <row r="11" spans="1:14" x14ac:dyDescent="0.25">
      <c r="A11" s="225" t="s">
        <v>315</v>
      </c>
      <c r="B11" s="226">
        <v>0</v>
      </c>
      <c r="C11" s="123">
        <v>31</v>
      </c>
      <c r="D11" s="123">
        <v>24</v>
      </c>
      <c r="E11" s="123">
        <v>17</v>
      </c>
      <c r="F11" s="121">
        <v>17</v>
      </c>
      <c r="I11" s="23"/>
      <c r="J11" s="22"/>
      <c r="K11" s="22"/>
      <c r="L11" s="22"/>
      <c r="M11" s="22"/>
      <c r="N11" s="22"/>
    </row>
    <row r="12" spans="1:14" x14ac:dyDescent="0.25">
      <c r="A12" s="223"/>
      <c r="B12" s="219">
        <v>1</v>
      </c>
      <c r="C12" s="111">
        <v>27</v>
      </c>
      <c r="D12" s="111">
        <v>46</v>
      </c>
      <c r="E12" s="111">
        <v>36</v>
      </c>
      <c r="F12" s="112">
        <v>26</v>
      </c>
      <c r="I12" s="23"/>
      <c r="J12" s="22"/>
      <c r="K12" s="22"/>
      <c r="L12" s="22"/>
      <c r="M12" s="22"/>
      <c r="N12" s="22"/>
    </row>
    <row r="13" spans="1:14" x14ac:dyDescent="0.25">
      <c r="A13" s="223"/>
      <c r="B13" s="219">
        <v>2</v>
      </c>
      <c r="C13" s="111">
        <v>33</v>
      </c>
      <c r="D13" s="111">
        <v>34</v>
      </c>
      <c r="E13" s="111">
        <v>49</v>
      </c>
      <c r="F13" s="112">
        <v>43</v>
      </c>
      <c r="I13" s="23"/>
      <c r="J13" s="22"/>
      <c r="K13" s="22"/>
      <c r="L13" s="22"/>
      <c r="M13" s="22"/>
      <c r="N13" s="22"/>
    </row>
    <row r="14" spans="1:14" x14ac:dyDescent="0.25">
      <c r="A14" s="223"/>
      <c r="B14" s="219">
        <v>3</v>
      </c>
      <c r="C14" s="111">
        <v>34</v>
      </c>
      <c r="D14" s="111">
        <v>36</v>
      </c>
      <c r="E14" s="111">
        <v>33</v>
      </c>
      <c r="F14" s="112">
        <v>57</v>
      </c>
      <c r="I14" s="23"/>
      <c r="J14" s="22"/>
      <c r="K14" s="22"/>
      <c r="L14" s="22"/>
      <c r="M14" s="22"/>
      <c r="N14" s="22"/>
    </row>
    <row r="15" spans="1:14" x14ac:dyDescent="0.25">
      <c r="A15" s="223"/>
      <c r="B15" s="219">
        <v>4</v>
      </c>
      <c r="C15" s="111">
        <v>35</v>
      </c>
      <c r="D15" s="111">
        <v>37</v>
      </c>
      <c r="E15" s="111">
        <v>42</v>
      </c>
      <c r="F15" s="112">
        <v>40</v>
      </c>
    </row>
    <row r="16" spans="1:14" x14ac:dyDescent="0.25">
      <c r="A16" s="223"/>
      <c r="B16" s="219">
        <v>5</v>
      </c>
      <c r="C16" s="111">
        <v>38</v>
      </c>
      <c r="D16" s="111">
        <v>44</v>
      </c>
      <c r="E16" s="111">
        <v>41</v>
      </c>
      <c r="F16" s="112">
        <v>44</v>
      </c>
    </row>
    <row r="17" spans="1:6" x14ac:dyDescent="0.25">
      <c r="A17" s="223"/>
      <c r="B17" s="219">
        <v>6</v>
      </c>
      <c r="C17" s="111">
        <v>37</v>
      </c>
      <c r="D17" s="111">
        <v>47</v>
      </c>
      <c r="E17" s="111">
        <v>46</v>
      </c>
      <c r="F17" s="112">
        <v>49</v>
      </c>
    </row>
    <row r="18" spans="1:6" x14ac:dyDescent="0.25">
      <c r="A18" s="223"/>
      <c r="B18" s="219">
        <v>7</v>
      </c>
      <c r="C18" s="111">
        <v>42</v>
      </c>
      <c r="D18" s="111">
        <v>42</v>
      </c>
      <c r="E18" s="111">
        <v>54</v>
      </c>
      <c r="F18" s="112">
        <v>56</v>
      </c>
    </row>
    <row r="19" spans="1:6" x14ac:dyDescent="0.25">
      <c r="A19" s="223"/>
      <c r="B19" s="219">
        <v>8</v>
      </c>
      <c r="C19" s="111">
        <v>51</v>
      </c>
      <c r="D19" s="111">
        <v>45</v>
      </c>
      <c r="E19" s="111">
        <v>40</v>
      </c>
      <c r="F19" s="112">
        <v>65</v>
      </c>
    </row>
    <row r="20" spans="1:6" x14ac:dyDescent="0.25">
      <c r="A20" s="223"/>
      <c r="B20" s="219">
        <v>9</v>
      </c>
      <c r="C20" s="111">
        <v>49</v>
      </c>
      <c r="D20" s="111">
        <v>63</v>
      </c>
      <c r="E20" s="111">
        <v>49</v>
      </c>
      <c r="F20" s="112">
        <v>56</v>
      </c>
    </row>
    <row r="21" spans="1:6" x14ac:dyDescent="0.25">
      <c r="A21" s="223"/>
      <c r="B21" s="219">
        <v>10</v>
      </c>
      <c r="C21" s="111">
        <v>52</v>
      </c>
      <c r="D21" s="111">
        <v>54</v>
      </c>
      <c r="E21" s="111">
        <v>64</v>
      </c>
      <c r="F21" s="112">
        <v>53</v>
      </c>
    </row>
    <row r="22" spans="1:6" x14ac:dyDescent="0.25">
      <c r="A22" s="223"/>
      <c r="B22" s="219">
        <v>11</v>
      </c>
      <c r="C22" s="111">
        <v>41</v>
      </c>
      <c r="D22" s="111">
        <v>57</v>
      </c>
      <c r="E22" s="111">
        <v>59</v>
      </c>
      <c r="F22" s="112">
        <v>71</v>
      </c>
    </row>
    <row r="23" spans="1:6" x14ac:dyDescent="0.25">
      <c r="A23" s="223"/>
      <c r="B23" s="219">
        <v>12</v>
      </c>
      <c r="C23" s="111">
        <v>63</v>
      </c>
      <c r="D23" s="111">
        <v>52</v>
      </c>
      <c r="E23" s="111">
        <v>62</v>
      </c>
      <c r="F23" s="112">
        <v>68</v>
      </c>
    </row>
    <row r="24" spans="1:6" x14ac:dyDescent="0.25">
      <c r="A24" s="223"/>
      <c r="B24" s="219">
        <v>13</v>
      </c>
      <c r="C24" s="111">
        <v>59</v>
      </c>
      <c r="D24" s="111">
        <v>71</v>
      </c>
      <c r="E24" s="111">
        <v>60</v>
      </c>
      <c r="F24" s="112">
        <v>69</v>
      </c>
    </row>
    <row r="25" spans="1:6" x14ac:dyDescent="0.25">
      <c r="A25" s="223"/>
      <c r="B25" s="219">
        <v>14</v>
      </c>
      <c r="C25" s="111">
        <v>59</v>
      </c>
      <c r="D25" s="111">
        <v>70</v>
      </c>
      <c r="E25" s="111">
        <v>73</v>
      </c>
      <c r="F25" s="112">
        <v>64</v>
      </c>
    </row>
    <row r="26" spans="1:6" x14ac:dyDescent="0.25">
      <c r="A26" s="223"/>
      <c r="B26" s="219">
        <v>15</v>
      </c>
      <c r="C26" s="111">
        <v>60</v>
      </c>
      <c r="D26" s="111">
        <v>68</v>
      </c>
      <c r="E26" s="111">
        <v>71</v>
      </c>
      <c r="F26" s="112">
        <v>72</v>
      </c>
    </row>
    <row r="27" spans="1:6" x14ac:dyDescent="0.25">
      <c r="A27" s="223"/>
      <c r="B27" s="219">
        <v>16</v>
      </c>
      <c r="C27" s="111">
        <v>66</v>
      </c>
      <c r="D27" s="111">
        <v>64</v>
      </c>
      <c r="E27" s="111">
        <v>66</v>
      </c>
      <c r="F27" s="112">
        <v>78</v>
      </c>
    </row>
    <row r="28" spans="1:6" ht="15.75" thickBot="1" x14ac:dyDescent="0.3">
      <c r="A28" s="224"/>
      <c r="B28" s="220">
        <v>17</v>
      </c>
      <c r="C28" s="126">
        <v>48</v>
      </c>
      <c r="D28" s="126">
        <v>70</v>
      </c>
      <c r="E28" s="126">
        <v>56</v>
      </c>
      <c r="F28" s="122">
        <v>68</v>
      </c>
    </row>
    <row r="29" spans="1:6" x14ac:dyDescent="0.25">
      <c r="A29" s="222" t="s">
        <v>314</v>
      </c>
      <c r="B29" s="218">
        <v>0</v>
      </c>
      <c r="C29" s="114">
        <v>22</v>
      </c>
      <c r="D29" s="114">
        <v>26</v>
      </c>
      <c r="E29" s="114">
        <v>19</v>
      </c>
      <c r="F29" s="115">
        <v>15</v>
      </c>
    </row>
    <row r="30" spans="1:6" x14ac:dyDescent="0.25">
      <c r="A30" s="223"/>
      <c r="B30" s="219">
        <v>1</v>
      </c>
      <c r="C30" s="111">
        <v>27</v>
      </c>
      <c r="D30" s="111">
        <v>34</v>
      </c>
      <c r="E30" s="111">
        <v>33</v>
      </c>
      <c r="F30" s="112">
        <v>27</v>
      </c>
    </row>
    <row r="31" spans="1:6" x14ac:dyDescent="0.25">
      <c r="A31" s="223"/>
      <c r="B31" s="219">
        <v>2</v>
      </c>
      <c r="C31" s="111">
        <v>27</v>
      </c>
      <c r="D31" s="111">
        <v>35</v>
      </c>
      <c r="E31" s="111">
        <v>38</v>
      </c>
      <c r="F31" s="112">
        <v>38</v>
      </c>
    </row>
    <row r="32" spans="1:6" x14ac:dyDescent="0.25">
      <c r="A32" s="223"/>
      <c r="B32" s="219">
        <v>3</v>
      </c>
      <c r="C32" s="111">
        <v>35</v>
      </c>
      <c r="D32" s="111">
        <v>33</v>
      </c>
      <c r="E32" s="111">
        <v>38</v>
      </c>
      <c r="F32" s="112">
        <v>45</v>
      </c>
    </row>
    <row r="33" spans="1:6" x14ac:dyDescent="0.25">
      <c r="A33" s="223"/>
      <c r="B33" s="219">
        <v>4</v>
      </c>
      <c r="C33" s="111">
        <v>30</v>
      </c>
      <c r="D33" s="111">
        <v>36</v>
      </c>
      <c r="E33" s="111">
        <v>36</v>
      </c>
      <c r="F33" s="112">
        <v>49</v>
      </c>
    </row>
    <row r="34" spans="1:6" x14ac:dyDescent="0.25">
      <c r="A34" s="223"/>
      <c r="B34" s="219">
        <v>5</v>
      </c>
      <c r="C34" s="111">
        <v>29</v>
      </c>
      <c r="D34" s="111">
        <v>36</v>
      </c>
      <c r="E34" s="111">
        <v>35</v>
      </c>
      <c r="F34" s="112">
        <v>46</v>
      </c>
    </row>
    <row r="35" spans="1:6" x14ac:dyDescent="0.25">
      <c r="A35" s="223"/>
      <c r="B35" s="219">
        <v>6</v>
      </c>
      <c r="C35" s="111">
        <v>27</v>
      </c>
      <c r="D35" s="111">
        <v>29</v>
      </c>
      <c r="E35" s="111">
        <v>39</v>
      </c>
      <c r="F35" s="112">
        <v>45</v>
      </c>
    </row>
    <row r="36" spans="1:6" x14ac:dyDescent="0.25">
      <c r="A36" s="223"/>
      <c r="B36" s="219">
        <v>7</v>
      </c>
      <c r="C36" s="111">
        <v>44</v>
      </c>
      <c r="D36" s="111">
        <v>39</v>
      </c>
      <c r="E36" s="111">
        <v>34</v>
      </c>
      <c r="F36" s="112">
        <v>50</v>
      </c>
    </row>
    <row r="37" spans="1:6" x14ac:dyDescent="0.25">
      <c r="A37" s="223"/>
      <c r="B37" s="219">
        <v>8</v>
      </c>
      <c r="C37" s="111">
        <v>41</v>
      </c>
      <c r="D37" s="111">
        <v>53</v>
      </c>
      <c r="E37" s="111">
        <v>45</v>
      </c>
      <c r="F37" s="112">
        <v>42</v>
      </c>
    </row>
    <row r="38" spans="1:6" x14ac:dyDescent="0.25">
      <c r="A38" s="223"/>
      <c r="B38" s="219">
        <v>9</v>
      </c>
      <c r="C38" s="111">
        <v>40</v>
      </c>
      <c r="D38" s="111">
        <v>49</v>
      </c>
      <c r="E38" s="111">
        <v>54</v>
      </c>
      <c r="F38" s="112">
        <v>48</v>
      </c>
    </row>
    <row r="39" spans="1:6" x14ac:dyDescent="0.25">
      <c r="A39" s="223"/>
      <c r="B39" s="219">
        <v>10</v>
      </c>
      <c r="C39" s="111">
        <v>51</v>
      </c>
      <c r="D39" s="111">
        <v>37</v>
      </c>
      <c r="E39" s="111">
        <v>51</v>
      </c>
      <c r="F39" s="112">
        <v>60</v>
      </c>
    </row>
    <row r="40" spans="1:6" x14ac:dyDescent="0.25">
      <c r="A40" s="223"/>
      <c r="B40" s="219">
        <v>11</v>
      </c>
      <c r="C40" s="111">
        <v>48</v>
      </c>
      <c r="D40" s="111">
        <v>52</v>
      </c>
      <c r="E40" s="111">
        <v>40</v>
      </c>
      <c r="F40" s="112">
        <v>59</v>
      </c>
    </row>
    <row r="41" spans="1:6" x14ac:dyDescent="0.25">
      <c r="A41" s="223"/>
      <c r="B41" s="219">
        <v>12</v>
      </c>
      <c r="C41" s="111">
        <v>50</v>
      </c>
      <c r="D41" s="111">
        <v>54</v>
      </c>
      <c r="E41" s="111">
        <v>49</v>
      </c>
      <c r="F41" s="112">
        <v>40</v>
      </c>
    </row>
    <row r="42" spans="1:6" x14ac:dyDescent="0.25">
      <c r="A42" s="223"/>
      <c r="B42" s="219">
        <v>13</v>
      </c>
      <c r="C42" s="111">
        <v>48</v>
      </c>
      <c r="D42" s="111">
        <v>60</v>
      </c>
      <c r="E42" s="111">
        <v>59</v>
      </c>
      <c r="F42" s="112">
        <v>49</v>
      </c>
    </row>
    <row r="43" spans="1:6" x14ac:dyDescent="0.25">
      <c r="A43" s="223"/>
      <c r="B43" s="219">
        <v>14</v>
      </c>
      <c r="C43" s="111">
        <v>59</v>
      </c>
      <c r="D43" s="111">
        <v>56</v>
      </c>
      <c r="E43" s="111">
        <v>54</v>
      </c>
      <c r="F43" s="112">
        <v>65</v>
      </c>
    </row>
    <row r="44" spans="1:6" x14ac:dyDescent="0.25">
      <c r="A44" s="223"/>
      <c r="B44" s="219">
        <v>15</v>
      </c>
      <c r="C44" s="111">
        <v>42</v>
      </c>
      <c r="D44" s="111">
        <v>58</v>
      </c>
      <c r="E44" s="111">
        <v>58</v>
      </c>
      <c r="F44" s="112">
        <v>55</v>
      </c>
    </row>
    <row r="45" spans="1:6" x14ac:dyDescent="0.25">
      <c r="A45" s="223"/>
      <c r="B45" s="219">
        <v>16</v>
      </c>
      <c r="C45" s="111">
        <v>59</v>
      </c>
      <c r="D45" s="111">
        <v>49</v>
      </c>
      <c r="E45" s="111">
        <v>62</v>
      </c>
      <c r="F45" s="112">
        <v>58</v>
      </c>
    </row>
    <row r="46" spans="1:6" ht="15.75" thickBot="1" x14ac:dyDescent="0.3">
      <c r="A46" s="224"/>
      <c r="B46" s="220">
        <v>17</v>
      </c>
      <c r="C46" s="126">
        <v>47</v>
      </c>
      <c r="D46" s="126">
        <v>60</v>
      </c>
      <c r="E46" s="126">
        <v>50</v>
      </c>
      <c r="F46" s="122">
        <v>60</v>
      </c>
    </row>
  </sheetData>
  <hyperlinks>
    <hyperlink ref="D1" location="DKDS15TC6metadata!A1" display="View metadata"/>
  </hyperlinks>
  <pageMargins left="0.7" right="0.7" top="0.75" bottom="0.75" header="0.3" footer="0.3"/>
  <drawing r:id="rId1"/>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3"/>
  <sheetViews>
    <sheetView workbookViewId="0"/>
  </sheetViews>
  <sheetFormatPr defaultColWidth="11.42578125" defaultRowHeight="15" x14ac:dyDescent="0.25"/>
  <cols>
    <col min="1" max="1" width="61" style="30" customWidth="1"/>
    <col min="2" max="2" width="19" customWidth="1"/>
  </cols>
  <sheetData>
    <row r="1" spans="1:9" ht="21" x14ac:dyDescent="0.35">
      <c r="A1" s="3" t="s">
        <v>358</v>
      </c>
      <c r="B1" s="154"/>
      <c r="C1" s="154"/>
      <c r="D1" s="329" t="s">
        <v>276</v>
      </c>
      <c r="E1" s="154"/>
      <c r="F1" s="154"/>
      <c r="G1" s="154"/>
      <c r="H1" s="154"/>
      <c r="I1" s="154"/>
    </row>
    <row r="2" spans="1:9" x14ac:dyDescent="0.25">
      <c r="A2"/>
      <c r="B2" s="154"/>
      <c r="C2" s="154"/>
      <c r="D2" s="154"/>
      <c r="E2" s="154"/>
      <c r="F2" s="154"/>
      <c r="G2" s="154"/>
      <c r="H2" s="154"/>
      <c r="I2" s="154"/>
    </row>
    <row r="3" spans="1:9" ht="30" x14ac:dyDescent="0.25">
      <c r="A3" s="232" t="s">
        <v>277</v>
      </c>
      <c r="B3" s="30"/>
    </row>
    <row r="4" spans="1:9" x14ac:dyDescent="0.25">
      <c r="A4" s="233" t="s">
        <v>266</v>
      </c>
    </row>
    <row r="5" spans="1:9" x14ac:dyDescent="0.25">
      <c r="A5" s="233" t="s">
        <v>279</v>
      </c>
    </row>
    <row r="6" spans="1:9" x14ac:dyDescent="0.25">
      <c r="A6" s="233" t="s">
        <v>280</v>
      </c>
    </row>
    <row r="7" spans="1:9" x14ac:dyDescent="0.25">
      <c r="A7" s="233"/>
    </row>
    <row r="9" spans="1:9" ht="15.75" thickBot="1" x14ac:dyDescent="0.3">
      <c r="G9" s="181"/>
    </row>
    <row r="10" spans="1:9" ht="15.75" thickBot="1" x14ac:dyDescent="0.3">
      <c r="A10" s="164" t="s">
        <v>180</v>
      </c>
      <c r="B10" s="62">
        <v>2008</v>
      </c>
      <c r="C10" s="63">
        <v>2009</v>
      </c>
      <c r="D10" s="63">
        <v>2010</v>
      </c>
      <c r="E10" s="64">
        <v>2011</v>
      </c>
    </row>
    <row r="11" spans="1:9" x14ac:dyDescent="0.25">
      <c r="A11" s="41" t="s">
        <v>34</v>
      </c>
      <c r="B11" s="50">
        <v>2629</v>
      </c>
      <c r="C11" s="44">
        <v>3429</v>
      </c>
      <c r="D11" s="44">
        <v>3501</v>
      </c>
      <c r="E11" s="45">
        <v>3618</v>
      </c>
    </row>
    <row r="12" spans="1:9" x14ac:dyDescent="0.25">
      <c r="A12" s="49" t="s">
        <v>176</v>
      </c>
      <c r="B12" s="51">
        <v>1232</v>
      </c>
      <c r="C12" s="43">
        <v>3278</v>
      </c>
      <c r="D12" s="43">
        <v>3683</v>
      </c>
      <c r="E12" s="46">
        <v>3541</v>
      </c>
    </row>
    <row r="13" spans="1:9" ht="15.75" thickBot="1" x14ac:dyDescent="0.3">
      <c r="A13" s="180" t="s">
        <v>191</v>
      </c>
      <c r="B13" s="331" t="s">
        <v>228</v>
      </c>
      <c r="C13" s="332" t="s">
        <v>229</v>
      </c>
      <c r="D13" s="332" t="s">
        <v>230</v>
      </c>
      <c r="E13" s="333" t="s">
        <v>231</v>
      </c>
    </row>
  </sheetData>
  <hyperlinks>
    <hyperlink ref="D1" location="DKDS2TC3metadata!A1" display="View metadata"/>
  </hyperlinks>
  <pageMargins left="0.7" right="0.7" top="0.75" bottom="0.75" header="0.3" footer="0.3"/>
  <drawing r:id="rId1"/>
  <extLst>
    <ext xmlns:mx="http://schemas.microsoft.com/office/mac/excel/2008/main" uri="{64002731-A6B0-56B0-2670-7721B7C09600}">
      <mx:PLV Mode="0" OnePage="0" WScale="0"/>
    </ext>
  </extLs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7"/>
  <sheetViews>
    <sheetView topLeftCell="A7" workbookViewId="0">
      <selection activeCell="B10" sqref="B10"/>
    </sheetView>
  </sheetViews>
  <sheetFormatPr defaultColWidth="8.85546875" defaultRowHeight="15" x14ac:dyDescent="0.25"/>
  <cols>
    <col min="1" max="1" width="49.85546875" bestFit="1" customWidth="1"/>
    <col min="2" max="2" width="75.7109375" customWidth="1"/>
    <col min="3" max="3" width="37.7109375" customWidth="1"/>
  </cols>
  <sheetData>
    <row r="1" spans="1:3" ht="21" x14ac:dyDescent="0.35">
      <c r="A1" s="150" t="s">
        <v>357</v>
      </c>
      <c r="B1" s="4" t="s">
        <v>274</v>
      </c>
      <c r="C1" s="14"/>
    </row>
    <row r="2" spans="1:3" ht="30" x14ac:dyDescent="0.25">
      <c r="A2" s="5" t="s">
        <v>7</v>
      </c>
      <c r="B2" s="182" t="s">
        <v>399</v>
      </c>
      <c r="C2" s="14"/>
    </row>
    <row r="3" spans="1:3" s="233" customFormat="1" x14ac:dyDescent="0.25">
      <c r="A3" s="236" t="s">
        <v>269</v>
      </c>
      <c r="C3" s="237"/>
    </row>
    <row r="4" spans="1:3" s="233" customFormat="1" x14ac:dyDescent="0.25">
      <c r="A4" s="236" t="s">
        <v>270</v>
      </c>
      <c r="B4" s="243" t="s">
        <v>319</v>
      </c>
    </row>
    <row r="5" spans="1:3" s="233" customFormat="1" x14ac:dyDescent="0.25">
      <c r="A5" s="236" t="s">
        <v>271</v>
      </c>
      <c r="B5" s="235" t="s">
        <v>318</v>
      </c>
    </row>
    <row r="6" spans="1:3" s="233" customFormat="1" x14ac:dyDescent="0.25">
      <c r="A6" s="236" t="s">
        <v>273</v>
      </c>
      <c r="B6" s="235" t="s">
        <v>4</v>
      </c>
    </row>
    <row r="7" spans="1:3" ht="165" x14ac:dyDescent="0.25">
      <c r="A7" s="33" t="s">
        <v>8</v>
      </c>
      <c r="B7" s="146" t="s">
        <v>400</v>
      </c>
      <c r="C7" s="152"/>
    </row>
    <row r="8" spans="1:3" x14ac:dyDescent="0.25">
      <c r="A8" s="5" t="s">
        <v>9</v>
      </c>
      <c r="B8" s="22" t="s">
        <v>30</v>
      </c>
      <c r="C8" s="14"/>
    </row>
    <row r="9" spans="1:3" x14ac:dyDescent="0.25">
      <c r="A9" s="5" t="s">
        <v>10</v>
      </c>
      <c r="B9" s="234" t="s">
        <v>169</v>
      </c>
      <c r="C9" s="14" t="s">
        <v>179</v>
      </c>
    </row>
    <row r="10" spans="1:3" x14ac:dyDescent="0.25">
      <c r="A10" s="5" t="s">
        <v>367</v>
      </c>
      <c r="B10" s="14" t="s">
        <v>12</v>
      </c>
      <c r="C10" s="14"/>
    </row>
    <row r="11" spans="1:3" x14ac:dyDescent="0.25">
      <c r="A11" s="5" t="s">
        <v>368</v>
      </c>
      <c r="B11" s="14" t="s">
        <v>12</v>
      </c>
      <c r="C11" s="14"/>
    </row>
    <row r="12" spans="1:3" x14ac:dyDescent="0.25">
      <c r="A12" s="5" t="s">
        <v>369</v>
      </c>
      <c r="B12" s="14" t="s">
        <v>11</v>
      </c>
      <c r="C12" s="14"/>
    </row>
    <row r="13" spans="1:3" x14ac:dyDescent="0.25">
      <c r="A13" s="5" t="s">
        <v>370</v>
      </c>
      <c r="B13" s="14" t="s">
        <v>11</v>
      </c>
      <c r="C13" s="14"/>
    </row>
    <row r="14" spans="1:3" x14ac:dyDescent="0.25">
      <c r="A14" s="5" t="s">
        <v>371</v>
      </c>
      <c r="B14" s="14" t="s">
        <v>11</v>
      </c>
      <c r="C14" s="14"/>
    </row>
    <row r="15" spans="1:3" x14ac:dyDescent="0.25">
      <c r="A15" s="5" t="s">
        <v>26</v>
      </c>
      <c r="B15" s="30" t="s">
        <v>28</v>
      </c>
      <c r="C15" s="14"/>
    </row>
    <row r="16" spans="1:3" x14ac:dyDescent="0.25">
      <c r="A16" s="5" t="s">
        <v>372</v>
      </c>
      <c r="B16" s="14" t="s">
        <v>184</v>
      </c>
      <c r="C16" s="14"/>
    </row>
    <row r="17" spans="1:4" x14ac:dyDescent="0.25">
      <c r="A17" s="5" t="s">
        <v>13</v>
      </c>
      <c r="B17" s="14" t="s">
        <v>18</v>
      </c>
      <c r="C17" s="14"/>
    </row>
    <row r="18" spans="1:4" x14ac:dyDescent="0.25">
      <c r="A18" s="5" t="s">
        <v>14</v>
      </c>
      <c r="B18" s="151">
        <v>41571</v>
      </c>
      <c r="C18" s="14"/>
    </row>
    <row r="19" spans="1:4" x14ac:dyDescent="0.25">
      <c r="A19" s="5" t="s">
        <v>15</v>
      </c>
      <c r="B19" s="14" t="s">
        <v>16</v>
      </c>
      <c r="C19" s="14"/>
    </row>
    <row r="20" spans="1:4" ht="45" x14ac:dyDescent="0.25">
      <c r="A20" s="5" t="s">
        <v>17</v>
      </c>
      <c r="B20" s="15" t="s">
        <v>260</v>
      </c>
      <c r="C20" s="228"/>
      <c r="D20" s="227"/>
    </row>
    <row r="21" spans="1:4" x14ac:dyDescent="0.25">
      <c r="C21" s="228"/>
      <c r="D21" s="227"/>
    </row>
    <row r="22" spans="1:4" x14ac:dyDescent="0.25">
      <c r="C22" s="228"/>
      <c r="D22" s="227"/>
    </row>
    <row r="29" spans="1:4" x14ac:dyDescent="0.25">
      <c r="B29" s="23"/>
      <c r="C29" s="13"/>
    </row>
    <row r="30" spans="1:4" x14ac:dyDescent="0.25">
      <c r="B30" s="23"/>
    </row>
    <row r="31" spans="1:4" x14ac:dyDescent="0.25">
      <c r="B31" s="23"/>
    </row>
    <row r="32" spans="1:4" x14ac:dyDescent="0.25">
      <c r="B32" s="23"/>
    </row>
    <row r="33" spans="2:2" x14ac:dyDescent="0.25">
      <c r="B33" s="23"/>
    </row>
    <row r="34" spans="2:2" x14ac:dyDescent="0.25">
      <c r="B34" s="23"/>
    </row>
    <row r="35" spans="2:2" x14ac:dyDescent="0.25">
      <c r="B35" s="23"/>
    </row>
    <row r="36" spans="2:2" x14ac:dyDescent="0.25">
      <c r="B36" s="23"/>
    </row>
    <row r="37" spans="2:2" x14ac:dyDescent="0.25">
      <c r="B37" s="23"/>
    </row>
  </sheetData>
  <dataValidations count="3">
    <dataValidation type="list" allowBlank="1" showInputMessage="1" showErrorMessage="1" sqref="B19">
      <formula1>$S$21:$S$23</formula1>
    </dataValidation>
    <dataValidation type="list" allowBlank="1" showInputMessage="1" showErrorMessage="1" sqref="B17">
      <formula1>$S$14:$S$18</formula1>
    </dataValidation>
    <dataValidation type="list" allowBlank="1" showInputMessage="1" showErrorMessage="1" sqref="B15">
      <formula1>$S$25:$S$28</formula1>
    </dataValidation>
  </dataValidations>
  <hyperlinks>
    <hyperlink ref="B9" r:id="rId1"/>
    <hyperlink ref="B1" location="DKDS15TC6data!A1" display="View Data"/>
  </hyperlinks>
  <pageMargins left="0.7" right="0.7" top="0.75" bottom="0.75" header="0.3" footer="0.3"/>
  <pageSetup paperSize="9" orientation="portrait"/>
  <drawing r:id="rId2"/>
  <extLst>
    <ext xmlns:mx="http://schemas.microsoft.com/office/mac/excel/2008/main" uri="{64002731-A6B0-56B0-2670-7721B7C09600}">
      <mx:PLV Mode="0" OnePage="0" WScale="0"/>
    </ext>
  </extLst>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0"/>
  <sheetViews>
    <sheetView workbookViewId="0">
      <selection activeCell="A3" sqref="A3:E3"/>
    </sheetView>
  </sheetViews>
  <sheetFormatPr defaultColWidth="8.85546875" defaultRowHeight="15" x14ac:dyDescent="0.25"/>
  <cols>
    <col min="1" max="1" width="60.28515625" style="30" customWidth="1"/>
    <col min="2" max="2" width="11.28515625" customWidth="1"/>
    <col min="3" max="5" width="10" bestFit="1" customWidth="1"/>
    <col min="6" max="6" width="9.28515625" bestFit="1" customWidth="1"/>
    <col min="8" max="8" width="12.42578125" customWidth="1"/>
    <col min="12" max="12" width="13.42578125" customWidth="1"/>
  </cols>
  <sheetData>
    <row r="1" spans="1:12" ht="21" x14ac:dyDescent="0.35">
      <c r="A1" s="3" t="s">
        <v>357</v>
      </c>
      <c r="B1" s="4"/>
      <c r="C1" s="24"/>
      <c r="D1" s="234" t="s">
        <v>320</v>
      </c>
      <c r="E1" s="24"/>
      <c r="F1" s="24"/>
      <c r="G1" s="24"/>
      <c r="H1" s="24"/>
      <c r="I1" s="24"/>
    </row>
    <row r="2" spans="1:12" x14ac:dyDescent="0.25">
      <c r="A2" s="24"/>
      <c r="B2" s="152"/>
      <c r="C2" s="24"/>
      <c r="D2" s="24"/>
      <c r="E2" s="24"/>
      <c r="F2" s="24"/>
      <c r="G2" s="24"/>
      <c r="H2" s="24"/>
      <c r="I2" s="24"/>
    </row>
    <row r="3" spans="1:12" ht="45" x14ac:dyDescent="0.25">
      <c r="A3" s="232" t="s">
        <v>402</v>
      </c>
      <c r="B3" s="159"/>
      <c r="C3" s="24"/>
      <c r="D3" s="24"/>
      <c r="E3" s="24"/>
      <c r="F3" s="24"/>
      <c r="G3" s="24"/>
      <c r="H3" s="24"/>
      <c r="I3" s="24"/>
    </row>
    <row r="4" spans="1:12" x14ac:dyDescent="0.25">
      <c r="A4" s="233" t="s">
        <v>266</v>
      </c>
      <c r="B4" s="30"/>
      <c r="C4" s="24"/>
      <c r="D4" s="24"/>
      <c r="E4" s="24"/>
      <c r="F4" s="24"/>
      <c r="G4" s="24"/>
      <c r="H4" s="24"/>
      <c r="I4" s="24"/>
    </row>
    <row r="5" spans="1:12" x14ac:dyDescent="0.25">
      <c r="A5" s="233" t="s">
        <v>317</v>
      </c>
      <c r="B5" s="24"/>
      <c r="C5" s="24"/>
      <c r="D5" s="24"/>
      <c r="E5" s="24"/>
      <c r="F5" s="24"/>
      <c r="G5" s="24"/>
      <c r="H5" s="24"/>
      <c r="I5" s="24"/>
    </row>
    <row r="6" spans="1:12" x14ac:dyDescent="0.25">
      <c r="A6" s="233" t="s">
        <v>316</v>
      </c>
      <c r="G6" s="24"/>
      <c r="H6" s="24"/>
      <c r="I6" s="24"/>
    </row>
    <row r="7" spans="1:12" x14ac:dyDescent="0.25">
      <c r="A7" s="233"/>
      <c r="G7" s="24"/>
    </row>
    <row r="9" spans="1:12" ht="15.75" thickBot="1" x14ac:dyDescent="0.3">
      <c r="K9" s="25"/>
      <c r="L9" s="25"/>
    </row>
    <row r="10" spans="1:12" ht="15.75" thickBot="1" x14ac:dyDescent="0.3">
      <c r="A10" s="217" t="s">
        <v>183</v>
      </c>
      <c r="B10" s="214">
        <v>2008</v>
      </c>
      <c r="C10" s="215">
        <v>2009</v>
      </c>
      <c r="D10" s="215">
        <v>2010</v>
      </c>
      <c r="E10" s="216">
        <v>2011</v>
      </c>
      <c r="K10" s="26"/>
      <c r="L10" s="26"/>
    </row>
    <row r="11" spans="1:12" x14ac:dyDescent="0.25">
      <c r="A11" s="67" t="s">
        <v>264</v>
      </c>
      <c r="B11" s="98"/>
      <c r="C11" s="97"/>
      <c r="D11" s="97"/>
      <c r="E11" s="99"/>
      <c r="K11" s="26"/>
      <c r="L11" s="26"/>
    </row>
    <row r="12" spans="1:12" x14ac:dyDescent="0.25">
      <c r="A12" s="58" t="s">
        <v>215</v>
      </c>
      <c r="B12" s="116">
        <v>1432</v>
      </c>
      <c r="C12" s="111">
        <v>1226</v>
      </c>
      <c r="D12" s="111">
        <v>1067</v>
      </c>
      <c r="E12" s="112">
        <v>964</v>
      </c>
      <c r="K12" s="26"/>
      <c r="L12" s="26"/>
    </row>
    <row r="13" spans="1:12" x14ac:dyDescent="0.25">
      <c r="A13" s="55" t="s">
        <v>216</v>
      </c>
      <c r="B13" s="116">
        <v>607</v>
      </c>
      <c r="C13" s="111">
        <v>610</v>
      </c>
      <c r="D13" s="111">
        <v>581</v>
      </c>
      <c r="E13" s="112">
        <v>590</v>
      </c>
      <c r="K13" s="26"/>
      <c r="L13" s="26"/>
    </row>
    <row r="14" spans="1:12" x14ac:dyDescent="0.25">
      <c r="A14" s="55" t="s">
        <v>127</v>
      </c>
      <c r="B14" s="116">
        <v>630</v>
      </c>
      <c r="C14" s="111">
        <v>522</v>
      </c>
      <c r="D14" s="111">
        <v>571</v>
      </c>
      <c r="E14" s="112">
        <v>485</v>
      </c>
      <c r="K14" s="26"/>
      <c r="L14" s="26"/>
    </row>
    <row r="15" spans="1:12" x14ac:dyDescent="0.25">
      <c r="A15" s="55" t="s">
        <v>128</v>
      </c>
      <c r="B15" s="116">
        <v>45</v>
      </c>
      <c r="C15" s="111">
        <v>47</v>
      </c>
      <c r="D15" s="111">
        <v>43</v>
      </c>
      <c r="E15" s="112">
        <v>30</v>
      </c>
      <c r="K15" s="26"/>
      <c r="L15" s="26"/>
    </row>
    <row r="16" spans="1:12" x14ac:dyDescent="0.25">
      <c r="A16" s="55" t="s">
        <v>138</v>
      </c>
      <c r="B16" s="116">
        <v>433</v>
      </c>
      <c r="C16" s="111">
        <v>390</v>
      </c>
      <c r="D16" s="111">
        <v>367</v>
      </c>
      <c r="E16" s="112">
        <v>331</v>
      </c>
      <c r="K16" s="26"/>
      <c r="L16" s="26"/>
    </row>
    <row r="17" spans="1:12" x14ac:dyDescent="0.25">
      <c r="A17" s="55" t="s">
        <v>129</v>
      </c>
      <c r="B17" s="116">
        <v>187</v>
      </c>
      <c r="C17" s="111">
        <v>176</v>
      </c>
      <c r="D17" s="111">
        <v>168</v>
      </c>
      <c r="E17" s="112">
        <v>148</v>
      </c>
      <c r="K17" s="26"/>
      <c r="L17" s="26"/>
    </row>
    <row r="18" spans="1:12" x14ac:dyDescent="0.25">
      <c r="A18" s="55" t="s">
        <v>130</v>
      </c>
      <c r="B18" s="116">
        <v>1258</v>
      </c>
      <c r="C18" s="111">
        <v>1080</v>
      </c>
      <c r="D18" s="111">
        <v>974</v>
      </c>
      <c r="E18" s="112">
        <v>841</v>
      </c>
      <c r="K18" s="26"/>
      <c r="L18" s="26"/>
    </row>
    <row r="19" spans="1:12" x14ac:dyDescent="0.25">
      <c r="A19" s="55" t="s">
        <v>131</v>
      </c>
      <c r="B19" s="116">
        <v>98</v>
      </c>
      <c r="C19" s="111">
        <v>99</v>
      </c>
      <c r="D19" s="111">
        <v>110</v>
      </c>
      <c r="E19" s="112">
        <v>107</v>
      </c>
      <c r="K19" s="26"/>
      <c r="L19" s="26"/>
    </row>
    <row r="20" spans="1:12" x14ac:dyDescent="0.25">
      <c r="A20" s="55" t="s">
        <v>132</v>
      </c>
      <c r="B20" s="116">
        <v>96</v>
      </c>
      <c r="C20" s="111">
        <v>68</v>
      </c>
      <c r="D20" s="111">
        <v>81</v>
      </c>
      <c r="E20" s="112">
        <v>82</v>
      </c>
      <c r="K20" s="26"/>
      <c r="L20" s="26"/>
    </row>
    <row r="21" spans="1:12" x14ac:dyDescent="0.25">
      <c r="A21" s="55" t="s">
        <v>133</v>
      </c>
      <c r="B21" s="116">
        <v>384</v>
      </c>
      <c r="C21" s="111">
        <v>360</v>
      </c>
      <c r="D21" s="111">
        <v>359</v>
      </c>
      <c r="E21" s="112">
        <v>325</v>
      </c>
      <c r="K21" s="26"/>
      <c r="L21" s="26"/>
    </row>
    <row r="22" spans="1:12" x14ac:dyDescent="0.25">
      <c r="A22" s="56" t="s">
        <v>134</v>
      </c>
      <c r="B22" s="116">
        <v>161</v>
      </c>
      <c r="C22" s="111">
        <v>140</v>
      </c>
      <c r="D22" s="111">
        <v>130</v>
      </c>
      <c r="E22" s="112">
        <v>116</v>
      </c>
      <c r="K22" s="26"/>
      <c r="L22" s="26"/>
    </row>
    <row r="23" spans="1:12" x14ac:dyDescent="0.25">
      <c r="A23" s="56" t="s">
        <v>135</v>
      </c>
      <c r="B23" s="116">
        <v>98</v>
      </c>
      <c r="C23" s="111">
        <v>99</v>
      </c>
      <c r="D23" s="111">
        <v>113</v>
      </c>
      <c r="E23" s="112">
        <v>79</v>
      </c>
      <c r="K23" s="26"/>
      <c r="L23" s="26"/>
    </row>
    <row r="24" spans="1:12" x14ac:dyDescent="0.25">
      <c r="A24" s="56" t="s">
        <v>136</v>
      </c>
      <c r="B24" s="116">
        <v>387</v>
      </c>
      <c r="C24" s="111">
        <v>332</v>
      </c>
      <c r="D24" s="111">
        <v>307</v>
      </c>
      <c r="E24" s="112">
        <v>284</v>
      </c>
      <c r="K24" s="26"/>
      <c r="L24" s="26"/>
    </row>
    <row r="25" spans="1:12" x14ac:dyDescent="0.25">
      <c r="A25" s="56" t="s">
        <v>137</v>
      </c>
      <c r="B25" s="116">
        <v>362</v>
      </c>
      <c r="C25" s="111">
        <v>354</v>
      </c>
      <c r="D25" s="111">
        <v>400</v>
      </c>
      <c r="E25" s="112">
        <v>398</v>
      </c>
      <c r="K25" s="26"/>
      <c r="L25" s="26"/>
    </row>
    <row r="26" spans="1:12" x14ac:dyDescent="0.25">
      <c r="A26" s="56" t="s">
        <v>139</v>
      </c>
      <c r="B26" s="116">
        <v>1118</v>
      </c>
      <c r="C26" s="111">
        <v>956</v>
      </c>
      <c r="D26" s="111">
        <v>870</v>
      </c>
      <c r="E26" s="112">
        <v>773</v>
      </c>
      <c r="F26" s="24"/>
      <c r="G26" s="24"/>
      <c r="H26" s="25"/>
      <c r="I26" s="26"/>
      <c r="J26" s="26"/>
      <c r="K26" s="26"/>
      <c r="L26" s="26"/>
    </row>
    <row r="27" spans="1:12" x14ac:dyDescent="0.25">
      <c r="A27" s="56" t="s">
        <v>140</v>
      </c>
      <c r="B27" s="116">
        <v>23</v>
      </c>
      <c r="C27" s="111">
        <v>55</v>
      </c>
      <c r="D27" s="111">
        <v>102</v>
      </c>
      <c r="E27" s="112">
        <v>97</v>
      </c>
      <c r="F27" s="24"/>
      <c r="G27" s="24"/>
      <c r="H27" s="25"/>
      <c r="I27" s="26"/>
      <c r="J27" s="26"/>
      <c r="K27" s="26"/>
      <c r="L27" s="26"/>
    </row>
    <row r="28" spans="1:12" x14ac:dyDescent="0.25">
      <c r="A28" s="56" t="s">
        <v>262</v>
      </c>
      <c r="B28" s="116">
        <v>911</v>
      </c>
      <c r="C28" s="111">
        <v>785</v>
      </c>
      <c r="D28" s="111">
        <v>687</v>
      </c>
      <c r="E28" s="112">
        <v>666</v>
      </c>
      <c r="F28" s="24"/>
      <c r="G28" s="24"/>
      <c r="H28" s="24"/>
      <c r="I28" s="24"/>
    </row>
    <row r="29" spans="1:12" ht="15.75" thickBot="1" x14ac:dyDescent="0.3">
      <c r="A29" s="88" t="s">
        <v>263</v>
      </c>
      <c r="B29" s="125">
        <v>436</v>
      </c>
      <c r="C29" s="126">
        <v>421</v>
      </c>
      <c r="D29" s="126">
        <v>405</v>
      </c>
      <c r="E29" s="122">
        <v>384</v>
      </c>
      <c r="F29" s="24"/>
      <c r="G29" s="24"/>
      <c r="H29" s="24"/>
      <c r="I29" s="24"/>
    </row>
    <row r="30" spans="1:12" x14ac:dyDescent="0.25">
      <c r="B30" s="6"/>
      <c r="C30" s="24"/>
      <c r="D30" s="24"/>
      <c r="E30" s="24"/>
      <c r="F30" s="24"/>
      <c r="G30" s="24"/>
      <c r="H30" s="24"/>
      <c r="I30" s="24"/>
    </row>
    <row r="31" spans="1:12" x14ac:dyDescent="0.25">
      <c r="B31" s="6"/>
      <c r="C31" s="24"/>
      <c r="D31" s="24"/>
      <c r="E31" s="24"/>
      <c r="F31" s="24"/>
      <c r="G31" s="24"/>
      <c r="H31" s="24"/>
      <c r="I31" s="24"/>
    </row>
    <row r="32" spans="1:12" x14ac:dyDescent="0.25">
      <c r="B32" s="6"/>
      <c r="C32" s="24"/>
      <c r="D32" s="24"/>
      <c r="E32" s="24"/>
      <c r="F32" s="24"/>
      <c r="G32" s="24"/>
      <c r="H32" s="24"/>
      <c r="I32" s="24"/>
    </row>
    <row r="33" spans="2:16" x14ac:dyDescent="0.25">
      <c r="B33" s="6"/>
      <c r="C33" s="24"/>
      <c r="D33" s="24"/>
      <c r="E33" s="24"/>
      <c r="F33" s="24"/>
      <c r="G33" s="24"/>
      <c r="H33" s="24"/>
      <c r="I33" s="24"/>
    </row>
    <row r="40" spans="2:16" x14ac:dyDescent="0.25">
      <c r="L40" s="25"/>
      <c r="M40" s="24"/>
      <c r="N40" s="24"/>
      <c r="O40" s="24"/>
      <c r="P40" s="24"/>
    </row>
  </sheetData>
  <hyperlinks>
    <hyperlink ref="D1" location="DKDS16TC6metadata!A1" display="View meatadata"/>
  </hyperlinks>
  <pageMargins left="0.7" right="0.7" top="0.75" bottom="0.75" header="0.3" footer="0.3"/>
  <drawing r:id="rId1"/>
  <extLst>
    <ext xmlns:mx="http://schemas.microsoft.com/office/mac/excel/2008/main" uri="{64002731-A6B0-56B0-2670-7721B7C09600}">
      <mx:PLV Mode="0" OnePage="0" WScale="0"/>
    </ext>
  </extLst>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
  <sheetViews>
    <sheetView workbookViewId="0">
      <selection activeCell="C9" sqref="C9"/>
    </sheetView>
  </sheetViews>
  <sheetFormatPr defaultColWidth="8.85546875" defaultRowHeight="15" x14ac:dyDescent="0.25"/>
  <cols>
    <col min="1" max="1" width="49.85546875" bestFit="1" customWidth="1"/>
    <col min="2" max="2" width="69.85546875" style="243" customWidth="1"/>
    <col min="3" max="3" width="18.140625" customWidth="1"/>
  </cols>
  <sheetData>
    <row r="1" spans="1:6" ht="21" x14ac:dyDescent="0.35">
      <c r="A1" s="150" t="s">
        <v>357</v>
      </c>
      <c r="B1" s="230" t="s">
        <v>274</v>
      </c>
      <c r="C1" s="14"/>
    </row>
    <row r="2" spans="1:6" ht="30" x14ac:dyDescent="0.25">
      <c r="A2" s="5" t="s">
        <v>7</v>
      </c>
      <c r="B2" s="229" t="s">
        <v>401</v>
      </c>
      <c r="C2" s="14"/>
    </row>
    <row r="3" spans="1:6" s="233" customFormat="1" ht="17.25" customHeight="1" x14ac:dyDescent="0.25">
      <c r="A3" s="236" t="s">
        <v>269</v>
      </c>
      <c r="C3" s="237"/>
    </row>
    <row r="4" spans="1:6" s="233" customFormat="1" x14ac:dyDescent="0.25">
      <c r="A4" s="236" t="s">
        <v>270</v>
      </c>
      <c r="B4" s="243" t="s">
        <v>321</v>
      </c>
    </row>
    <row r="5" spans="1:6" s="233" customFormat="1" x14ac:dyDescent="0.25">
      <c r="A5" s="236" t="s">
        <v>271</v>
      </c>
      <c r="B5" s="235" t="s">
        <v>318</v>
      </c>
    </row>
    <row r="6" spans="1:6" s="233" customFormat="1" x14ac:dyDescent="0.25">
      <c r="A6" s="236" t="s">
        <v>273</v>
      </c>
      <c r="B6" s="235" t="s">
        <v>4</v>
      </c>
    </row>
    <row r="7" spans="1:6" x14ac:dyDescent="0.25">
      <c r="A7" s="5" t="s">
        <v>8</v>
      </c>
      <c r="C7" s="14"/>
    </row>
    <row r="8" spans="1:6" x14ac:dyDescent="0.25">
      <c r="A8" s="5" t="s">
        <v>9</v>
      </c>
      <c r="B8" s="243" t="s">
        <v>214</v>
      </c>
      <c r="C8" s="14"/>
    </row>
    <row r="9" spans="1:6" x14ac:dyDescent="0.25">
      <c r="A9" s="5" t="s">
        <v>10</v>
      </c>
      <c r="B9" s="241" t="s">
        <v>125</v>
      </c>
      <c r="C9" s="14"/>
    </row>
    <row r="10" spans="1:6" x14ac:dyDescent="0.25">
      <c r="A10" s="5" t="s">
        <v>367</v>
      </c>
      <c r="B10" s="243" t="s">
        <v>11</v>
      </c>
      <c r="C10" s="14"/>
      <c r="F10" t="s">
        <v>179</v>
      </c>
    </row>
    <row r="11" spans="1:6" x14ac:dyDescent="0.25">
      <c r="A11" s="5" t="s">
        <v>368</v>
      </c>
      <c r="B11" s="243" t="s">
        <v>11</v>
      </c>
      <c r="C11" s="14"/>
    </row>
    <row r="12" spans="1:6" x14ac:dyDescent="0.25">
      <c r="A12" s="5" t="s">
        <v>369</v>
      </c>
      <c r="B12" s="243" t="s">
        <v>11</v>
      </c>
      <c r="C12" s="14"/>
    </row>
    <row r="13" spans="1:6" x14ac:dyDescent="0.25">
      <c r="A13" s="5" t="s">
        <v>370</v>
      </c>
      <c r="B13" s="243" t="s">
        <v>11</v>
      </c>
      <c r="C13" s="14"/>
    </row>
    <row r="14" spans="1:6" x14ac:dyDescent="0.25">
      <c r="A14" s="5" t="s">
        <v>371</v>
      </c>
      <c r="B14" s="243" t="s">
        <v>11</v>
      </c>
      <c r="C14" s="14"/>
    </row>
    <row r="15" spans="1:6" x14ac:dyDescent="0.25">
      <c r="A15" s="5" t="s">
        <v>26</v>
      </c>
      <c r="B15" s="243" t="s">
        <v>28</v>
      </c>
      <c r="C15" s="14"/>
    </row>
    <row r="16" spans="1:6" x14ac:dyDescent="0.25">
      <c r="A16" s="5" t="s">
        <v>372</v>
      </c>
      <c r="B16" s="229" t="s">
        <v>261</v>
      </c>
      <c r="C16" s="14"/>
    </row>
    <row r="17" spans="1:3" x14ac:dyDescent="0.25">
      <c r="A17" s="5" t="s">
        <v>13</v>
      </c>
      <c r="B17" s="243" t="s">
        <v>18</v>
      </c>
      <c r="C17" s="14"/>
    </row>
    <row r="18" spans="1:3" x14ac:dyDescent="0.25">
      <c r="A18" s="5" t="s">
        <v>14</v>
      </c>
      <c r="B18" s="246">
        <v>41571</v>
      </c>
      <c r="C18" s="14"/>
    </row>
    <row r="19" spans="1:3" x14ac:dyDescent="0.25">
      <c r="A19" s="5" t="s">
        <v>15</v>
      </c>
      <c r="B19" s="243" t="s">
        <v>16</v>
      </c>
      <c r="C19" s="14"/>
    </row>
    <row r="20" spans="1:3" ht="105" x14ac:dyDescent="0.25">
      <c r="A20" s="33" t="s">
        <v>17</v>
      </c>
      <c r="B20" s="272" t="s">
        <v>366</v>
      </c>
      <c r="C20" s="173"/>
    </row>
  </sheetData>
  <dataValidations count="3">
    <dataValidation type="list" allowBlank="1" showInputMessage="1" showErrorMessage="1" sqref="B19">
      <formula1>$S$21:$S$23</formula1>
    </dataValidation>
    <dataValidation type="list" allowBlank="1" showInputMessage="1" showErrorMessage="1" sqref="B17">
      <formula1>$S$14:$S$18</formula1>
    </dataValidation>
    <dataValidation type="list" allowBlank="1" showInputMessage="1" showErrorMessage="1" sqref="B15">
      <formula1>$S$25:$S$28</formula1>
    </dataValidation>
  </dataValidations>
  <hyperlinks>
    <hyperlink ref="B9" r:id="rId1"/>
    <hyperlink ref="B1" location="DKDS16TC6data!A1" display="View Data"/>
  </hyperlinks>
  <pageMargins left="0.7" right="0.7" top="0.75" bottom="0.75" header="0.3" footer="0.3"/>
  <drawing r:id="rId2"/>
  <extLst>
    <ext xmlns:mx="http://schemas.microsoft.com/office/mac/excel/2008/main" uri="{64002731-A6B0-56B0-2670-7721B7C09600}">
      <mx:PLV Mode="0" OnePage="0" WScale="0"/>
    </ext>
  </extLst>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5"/>
  <sheetViews>
    <sheetView workbookViewId="0">
      <selection activeCell="A3" sqref="A3"/>
    </sheetView>
  </sheetViews>
  <sheetFormatPr defaultColWidth="8.85546875" defaultRowHeight="15" x14ac:dyDescent="0.25"/>
  <cols>
    <col min="1" max="1" width="61" style="30" customWidth="1"/>
    <col min="2" max="2" width="8.85546875" style="233"/>
  </cols>
  <sheetData>
    <row r="1" spans="1:7" ht="21" x14ac:dyDescent="0.35">
      <c r="A1" s="3" t="s">
        <v>358</v>
      </c>
      <c r="C1" s="24"/>
      <c r="D1" s="234" t="s">
        <v>276</v>
      </c>
      <c r="E1" s="24"/>
      <c r="F1" s="24"/>
      <c r="G1" s="24"/>
    </row>
    <row r="2" spans="1:7" x14ac:dyDescent="0.25">
      <c r="A2" s="24"/>
      <c r="C2" s="24"/>
      <c r="D2" s="24"/>
      <c r="E2" s="24"/>
      <c r="F2" s="24"/>
      <c r="G2" s="24"/>
    </row>
    <row r="3" spans="1:7" ht="45" x14ac:dyDescent="0.25">
      <c r="A3" s="232" t="s">
        <v>403</v>
      </c>
      <c r="D3" s="24"/>
      <c r="E3" s="24"/>
      <c r="F3" s="24"/>
      <c r="G3" s="24"/>
    </row>
    <row r="4" spans="1:7" x14ac:dyDescent="0.25">
      <c r="A4" s="233" t="s">
        <v>322</v>
      </c>
      <c r="B4" s="153"/>
      <c r="C4" s="153"/>
      <c r="D4" s="24"/>
      <c r="E4" s="24"/>
      <c r="F4" s="24"/>
      <c r="G4" s="24"/>
    </row>
    <row r="5" spans="1:7" x14ac:dyDescent="0.25">
      <c r="A5" s="233" t="s">
        <v>283</v>
      </c>
      <c r="C5" s="24"/>
      <c r="D5" s="24"/>
      <c r="E5" s="24"/>
      <c r="F5" s="24"/>
      <c r="G5" s="24"/>
    </row>
    <row r="6" spans="1:7" x14ac:dyDescent="0.25">
      <c r="A6" s="233" t="s">
        <v>267</v>
      </c>
      <c r="G6" s="24"/>
    </row>
    <row r="7" spans="1:7" x14ac:dyDescent="0.25">
      <c r="A7" s="233"/>
      <c r="G7" s="24"/>
    </row>
    <row r="8" spans="1:7" x14ac:dyDescent="0.25">
      <c r="G8" s="24"/>
    </row>
    <row r="9" spans="1:7" ht="15.75" thickBot="1" x14ac:dyDescent="0.3">
      <c r="G9" s="24"/>
    </row>
    <row r="10" spans="1:7" ht="15.75" thickBot="1" x14ac:dyDescent="0.3">
      <c r="A10" s="164" t="s">
        <v>217</v>
      </c>
      <c r="B10" s="328">
        <v>2008</v>
      </c>
      <c r="C10" s="63">
        <v>2009</v>
      </c>
      <c r="D10" s="63">
        <v>2010</v>
      </c>
      <c r="E10" s="64">
        <v>2011</v>
      </c>
      <c r="G10" s="24"/>
    </row>
    <row r="11" spans="1:7" x14ac:dyDescent="0.25">
      <c r="A11" s="61" t="s">
        <v>185</v>
      </c>
      <c r="B11" s="97"/>
      <c r="C11" s="97"/>
      <c r="D11" s="97"/>
      <c r="E11" s="99"/>
      <c r="G11" s="24"/>
    </row>
    <row r="12" spans="1:7" x14ac:dyDescent="0.25">
      <c r="A12" s="106" t="s">
        <v>141</v>
      </c>
      <c r="B12" s="111">
        <v>168</v>
      </c>
      <c r="C12" s="111">
        <v>386</v>
      </c>
      <c r="D12" s="111">
        <v>313</v>
      </c>
      <c r="E12" s="112">
        <v>169</v>
      </c>
      <c r="G12" s="24"/>
    </row>
    <row r="13" spans="1:7" x14ac:dyDescent="0.25">
      <c r="A13" s="106" t="s">
        <v>142</v>
      </c>
      <c r="B13" s="111">
        <v>6</v>
      </c>
      <c r="C13" s="111">
        <v>8</v>
      </c>
      <c r="D13" s="111">
        <v>9</v>
      </c>
      <c r="E13" s="112">
        <v>34</v>
      </c>
      <c r="G13" s="24"/>
    </row>
    <row r="14" spans="1:7" x14ac:dyDescent="0.25">
      <c r="A14" s="106" t="s">
        <v>143</v>
      </c>
      <c r="B14" s="111">
        <v>67</v>
      </c>
      <c r="C14" s="111">
        <v>30</v>
      </c>
      <c r="D14" s="111">
        <v>9</v>
      </c>
      <c r="E14" s="112">
        <v>8</v>
      </c>
      <c r="G14" s="24"/>
    </row>
    <row r="15" spans="1:7" x14ac:dyDescent="0.25">
      <c r="A15" s="106" t="s">
        <v>144</v>
      </c>
      <c r="B15" s="111">
        <v>20</v>
      </c>
      <c r="C15" s="111">
        <v>22</v>
      </c>
      <c r="D15" s="111">
        <v>32</v>
      </c>
      <c r="E15" s="112">
        <v>11</v>
      </c>
      <c r="G15" s="24"/>
    </row>
    <row r="16" spans="1:7" x14ac:dyDescent="0.25">
      <c r="A16" s="106" t="s">
        <v>145</v>
      </c>
      <c r="B16" s="111">
        <v>0</v>
      </c>
      <c r="C16" s="111">
        <v>0</v>
      </c>
      <c r="D16" s="111">
        <v>1</v>
      </c>
      <c r="E16" s="112">
        <v>13</v>
      </c>
      <c r="G16" s="24"/>
    </row>
    <row r="17" spans="1:7" x14ac:dyDescent="0.25">
      <c r="A17" s="106" t="s">
        <v>146</v>
      </c>
      <c r="B17" s="111">
        <v>5</v>
      </c>
      <c r="C17" s="111">
        <v>26</v>
      </c>
      <c r="D17" s="111">
        <v>11</v>
      </c>
      <c r="E17" s="112">
        <v>8</v>
      </c>
      <c r="G17" s="24"/>
    </row>
    <row r="18" spans="1:7" x14ac:dyDescent="0.25">
      <c r="A18" s="106" t="s">
        <v>147</v>
      </c>
      <c r="B18" s="111">
        <v>9</v>
      </c>
      <c r="C18" s="111">
        <v>3</v>
      </c>
      <c r="D18" s="111">
        <v>8</v>
      </c>
      <c r="E18" s="112">
        <v>9</v>
      </c>
      <c r="F18" s="26"/>
      <c r="G18" s="24"/>
    </row>
    <row r="19" spans="1:7" x14ac:dyDescent="0.25">
      <c r="A19" s="95" t="s">
        <v>148</v>
      </c>
      <c r="B19" s="111">
        <v>27</v>
      </c>
      <c r="C19" s="111">
        <v>54</v>
      </c>
      <c r="D19" s="111">
        <v>49</v>
      </c>
      <c r="E19" s="112">
        <v>30</v>
      </c>
      <c r="F19" s="26"/>
      <c r="G19" s="24"/>
    </row>
    <row r="20" spans="1:7" x14ac:dyDescent="0.25">
      <c r="A20" s="119" t="s">
        <v>126</v>
      </c>
      <c r="B20" s="111">
        <f>SUM(B12:B19)</f>
        <v>302</v>
      </c>
      <c r="C20" s="111">
        <f>SUM(C12:C19)</f>
        <v>529</v>
      </c>
      <c r="D20" s="111">
        <f>SUM(D12:D19)</f>
        <v>432</v>
      </c>
      <c r="E20" s="112">
        <f>SUM(E12:E19)</f>
        <v>282</v>
      </c>
      <c r="F20" s="26"/>
      <c r="G20" s="24"/>
    </row>
    <row r="21" spans="1:7" ht="15.75" thickBot="1" x14ac:dyDescent="0.3">
      <c r="A21" s="120" t="s">
        <v>149</v>
      </c>
      <c r="B21" s="117">
        <v>0.05</v>
      </c>
      <c r="C21" s="117">
        <v>0.05</v>
      </c>
      <c r="D21" s="117">
        <v>0.13</v>
      </c>
      <c r="E21" s="118">
        <v>7.0000000000000007E-2</v>
      </c>
      <c r="F21" s="26"/>
      <c r="G21" s="24"/>
    </row>
    <row r="22" spans="1:7" x14ac:dyDescent="0.25">
      <c r="B22" s="32"/>
      <c r="C22" s="26"/>
      <c r="D22" s="26"/>
      <c r="E22" s="26"/>
      <c r="F22" s="26"/>
      <c r="G22" s="24"/>
    </row>
    <row r="23" spans="1:7" x14ac:dyDescent="0.25">
      <c r="B23" s="32"/>
      <c r="C23" s="26"/>
      <c r="D23" s="26"/>
      <c r="E23" s="26"/>
      <c r="F23" s="26"/>
      <c r="G23" s="24"/>
    </row>
    <row r="24" spans="1:7" x14ac:dyDescent="0.25">
      <c r="B24" s="32"/>
      <c r="C24" s="26"/>
      <c r="D24" s="26"/>
      <c r="E24" s="26"/>
      <c r="F24" s="26"/>
      <c r="G24" s="24"/>
    </row>
    <row r="25" spans="1:7" x14ac:dyDescent="0.25">
      <c r="B25" s="32"/>
      <c r="C25" s="26"/>
      <c r="D25" s="26"/>
      <c r="E25" s="26"/>
      <c r="F25" s="26"/>
      <c r="G25" s="24"/>
    </row>
  </sheetData>
  <hyperlinks>
    <hyperlink ref="D1" location="DKDS17TC9metadata!A1" display="View metadata"/>
  </hyperlinks>
  <pageMargins left="0.7" right="0.7" top="0.75" bottom="0.75" header="0.3" footer="0.3"/>
  <pageSetup paperSize="9" orientation="portrait"/>
  <drawing r:id="rId1"/>
  <extLst>
    <ext xmlns:mx="http://schemas.microsoft.com/office/mac/excel/2008/main" uri="{64002731-A6B0-56B0-2670-7721B7C09600}">
      <mx:PLV Mode="0" OnePage="0" WScale="0"/>
    </ext>
  </extLst>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0"/>
  <sheetViews>
    <sheetView topLeftCell="A10" workbookViewId="0">
      <selection activeCell="D7" sqref="D7"/>
    </sheetView>
  </sheetViews>
  <sheetFormatPr defaultColWidth="8.85546875" defaultRowHeight="15" x14ac:dyDescent="0.25"/>
  <cols>
    <col min="1" max="1" width="49.85546875" bestFit="1" customWidth="1"/>
    <col min="2" max="2" width="59.140625" customWidth="1"/>
  </cols>
  <sheetData>
    <row r="1" spans="1:4" ht="21" x14ac:dyDescent="0.35">
      <c r="A1" s="150" t="s">
        <v>357</v>
      </c>
      <c r="B1" s="4" t="s">
        <v>274</v>
      </c>
      <c r="C1" s="24"/>
      <c r="D1" s="24"/>
    </row>
    <row r="2" spans="1:4" ht="45" x14ac:dyDescent="0.25">
      <c r="A2" s="5" t="s">
        <v>7</v>
      </c>
      <c r="B2" s="229" t="s">
        <v>404</v>
      </c>
      <c r="C2" s="24"/>
      <c r="D2" s="24"/>
    </row>
    <row r="3" spans="1:4" s="233" customFormat="1" ht="17.25" customHeight="1" x14ac:dyDescent="0.25">
      <c r="A3" s="236" t="s">
        <v>269</v>
      </c>
      <c r="B3" s="233" t="s">
        <v>323</v>
      </c>
      <c r="C3" s="237"/>
    </row>
    <row r="4" spans="1:4" s="233" customFormat="1" x14ac:dyDescent="0.25">
      <c r="A4" s="236" t="s">
        <v>270</v>
      </c>
      <c r="B4" s="243"/>
    </row>
    <row r="5" spans="1:4" s="233" customFormat="1" x14ac:dyDescent="0.25">
      <c r="A5" s="236" t="s">
        <v>271</v>
      </c>
      <c r="B5" s="235" t="s">
        <v>272</v>
      </c>
    </row>
    <row r="6" spans="1:4" s="233" customFormat="1" x14ac:dyDescent="0.25">
      <c r="A6" s="236" t="s">
        <v>273</v>
      </c>
      <c r="B6" s="235" t="s">
        <v>4</v>
      </c>
    </row>
    <row r="7" spans="1:4" ht="150" x14ac:dyDescent="0.25">
      <c r="A7" s="5" t="s">
        <v>8</v>
      </c>
      <c r="B7" s="17" t="s">
        <v>405</v>
      </c>
      <c r="C7" s="24"/>
      <c r="D7" s="24"/>
    </row>
    <row r="8" spans="1:4" x14ac:dyDescent="0.25">
      <c r="A8" s="5" t="s">
        <v>9</v>
      </c>
      <c r="B8" s="24" t="s">
        <v>218</v>
      </c>
      <c r="C8" s="24"/>
      <c r="D8" s="24"/>
    </row>
    <row r="9" spans="1:4" ht="60" x14ac:dyDescent="0.25">
      <c r="A9" s="5" t="s">
        <v>10</v>
      </c>
      <c r="B9" s="241" t="s">
        <v>150</v>
      </c>
      <c r="C9" s="24"/>
      <c r="D9" s="24"/>
    </row>
    <row r="10" spans="1:4" x14ac:dyDescent="0.25">
      <c r="A10" s="5" t="s">
        <v>367</v>
      </c>
      <c r="B10" s="24" t="s">
        <v>11</v>
      </c>
      <c r="C10" s="24"/>
      <c r="D10" s="24"/>
    </row>
    <row r="11" spans="1:4" x14ac:dyDescent="0.25">
      <c r="A11" s="5" t="s">
        <v>368</v>
      </c>
      <c r="B11" s="24" t="s">
        <v>11</v>
      </c>
      <c r="C11" s="24"/>
      <c r="D11" s="24"/>
    </row>
    <row r="12" spans="1:4" x14ac:dyDescent="0.25">
      <c r="A12" s="5" t="s">
        <v>369</v>
      </c>
      <c r="B12" s="24" t="s">
        <v>11</v>
      </c>
      <c r="C12" s="24"/>
      <c r="D12" s="24"/>
    </row>
    <row r="13" spans="1:4" x14ac:dyDescent="0.25">
      <c r="A13" s="5" t="s">
        <v>370</v>
      </c>
      <c r="B13" s="24" t="s">
        <v>11</v>
      </c>
      <c r="C13" s="24"/>
      <c r="D13" s="24"/>
    </row>
    <row r="14" spans="1:4" x14ac:dyDescent="0.25">
      <c r="A14" s="5" t="s">
        <v>371</v>
      </c>
      <c r="B14" s="24" t="s">
        <v>12</v>
      </c>
      <c r="C14" s="24"/>
      <c r="D14" s="24"/>
    </row>
    <row r="15" spans="1:4" x14ac:dyDescent="0.25">
      <c r="A15" s="5" t="s">
        <v>26</v>
      </c>
      <c r="B15" s="30"/>
      <c r="C15" s="24"/>
      <c r="D15" s="24"/>
    </row>
    <row r="16" spans="1:4" x14ac:dyDescent="0.25">
      <c r="A16" s="5" t="s">
        <v>372</v>
      </c>
      <c r="B16" s="24"/>
      <c r="C16" s="24"/>
      <c r="D16" s="24"/>
    </row>
    <row r="17" spans="1:4" x14ac:dyDescent="0.25">
      <c r="A17" s="5" t="s">
        <v>13</v>
      </c>
      <c r="B17" s="24" t="s">
        <v>18</v>
      </c>
      <c r="C17" s="24"/>
      <c r="D17" s="24"/>
    </row>
    <row r="18" spans="1:4" x14ac:dyDescent="0.25">
      <c r="A18" s="5" t="s">
        <v>14</v>
      </c>
      <c r="B18" s="151">
        <v>41507</v>
      </c>
      <c r="C18" s="24"/>
      <c r="D18" s="24"/>
    </row>
    <row r="19" spans="1:4" x14ac:dyDescent="0.25">
      <c r="A19" s="5" t="s">
        <v>15</v>
      </c>
      <c r="B19" s="24" t="s">
        <v>16</v>
      </c>
      <c r="C19" s="24"/>
      <c r="D19" s="24" t="s">
        <v>179</v>
      </c>
    </row>
    <row r="20" spans="1:4" x14ac:dyDescent="0.25">
      <c r="A20" s="5" t="s">
        <v>17</v>
      </c>
      <c r="B20" s="18"/>
      <c r="C20" s="13"/>
      <c r="D20" s="24"/>
    </row>
  </sheetData>
  <dataValidations count="3">
    <dataValidation type="list" allowBlank="1" showInputMessage="1" showErrorMessage="1" sqref="B17">
      <formula1>$S$14:$S$18</formula1>
    </dataValidation>
    <dataValidation type="list" allowBlank="1" showInputMessage="1" showErrorMessage="1" sqref="B19">
      <formula1>$S$21:$S$23</formula1>
    </dataValidation>
    <dataValidation type="list" allowBlank="1" showInputMessage="1" showErrorMessage="1" sqref="B15">
      <formula1>$S$25:$S$28</formula1>
    </dataValidation>
  </dataValidations>
  <hyperlinks>
    <hyperlink ref="B9" r:id="rId1"/>
    <hyperlink ref="B1" location="DKDS17TC9data!A1" display="View Data"/>
  </hyperlinks>
  <pageMargins left="0.7" right="0.7" top="0.75" bottom="0.75" header="0.3" footer="0.3"/>
  <drawing r:id="rId2"/>
  <extLst>
    <ext xmlns:mx="http://schemas.microsoft.com/office/mac/excel/2008/main" uri="{64002731-A6B0-56B0-2670-7721B7C09600}">
      <mx:PLV Mode="0" OnePage="0" WScale="0"/>
    </ext>
  </extLst>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6"/>
  <sheetViews>
    <sheetView workbookViewId="0"/>
  </sheetViews>
  <sheetFormatPr defaultColWidth="8.85546875" defaultRowHeight="15" x14ac:dyDescent="0.25"/>
  <cols>
    <col min="1" max="1" width="54" style="30" bestFit="1" customWidth="1"/>
    <col min="2" max="2" width="10" style="30" customWidth="1"/>
    <col min="3" max="16384" width="8.85546875" style="30"/>
  </cols>
  <sheetData>
    <row r="1" spans="1:5" ht="21" x14ac:dyDescent="0.35">
      <c r="A1" s="3" t="s">
        <v>357</v>
      </c>
      <c r="D1" s="234" t="s">
        <v>276</v>
      </c>
    </row>
    <row r="3" spans="1:5" ht="45" x14ac:dyDescent="0.25">
      <c r="A3" s="232" t="s">
        <v>324</v>
      </c>
      <c r="B3" s="2"/>
    </row>
    <row r="4" spans="1:5" x14ac:dyDescent="0.25">
      <c r="A4" s="233" t="s">
        <v>266</v>
      </c>
    </row>
    <row r="5" spans="1:5" x14ac:dyDescent="0.25">
      <c r="A5" s="233" t="s">
        <v>325</v>
      </c>
    </row>
    <row r="6" spans="1:5" x14ac:dyDescent="0.25">
      <c r="A6" s="233" t="s">
        <v>326</v>
      </c>
    </row>
    <row r="7" spans="1:5" x14ac:dyDescent="0.25">
      <c r="A7" s="233"/>
    </row>
    <row r="10" spans="1:5" x14ac:dyDescent="0.25">
      <c r="B10" s="169">
        <v>2008</v>
      </c>
      <c r="C10" s="169">
        <v>2009</v>
      </c>
      <c r="D10" s="169">
        <v>2010</v>
      </c>
      <c r="E10" s="176">
        <v>2011</v>
      </c>
    </row>
    <row r="11" spans="1:5" x14ac:dyDescent="0.25">
      <c r="A11" s="174" t="s">
        <v>151</v>
      </c>
      <c r="B11" s="111">
        <v>842</v>
      </c>
      <c r="C11" s="111">
        <v>1733</v>
      </c>
      <c r="D11" s="111">
        <v>1863</v>
      </c>
      <c r="E11" s="111">
        <v>869</v>
      </c>
    </row>
    <row r="12" spans="1:5" x14ac:dyDescent="0.25">
      <c r="A12" s="381" t="s">
        <v>175</v>
      </c>
      <c r="B12" s="382"/>
      <c r="C12" s="382"/>
      <c r="D12" s="382"/>
      <c r="E12" s="382"/>
    </row>
    <row r="13" spans="1:5" x14ac:dyDescent="0.25">
      <c r="A13" s="174" t="s">
        <v>219</v>
      </c>
      <c r="B13" s="111"/>
      <c r="C13" s="111"/>
      <c r="D13" s="111"/>
      <c r="E13" s="111">
        <v>194</v>
      </c>
    </row>
    <row r="14" spans="1:5" x14ac:dyDescent="0.25">
      <c r="A14" s="174" t="s">
        <v>220</v>
      </c>
      <c r="B14" s="111"/>
      <c r="C14" s="111"/>
      <c r="D14" s="111"/>
      <c r="E14" s="111">
        <v>8</v>
      </c>
    </row>
    <row r="15" spans="1:5" x14ac:dyDescent="0.25">
      <c r="A15" s="174" t="s">
        <v>221</v>
      </c>
      <c r="B15" s="111"/>
      <c r="C15" s="111"/>
      <c r="D15" s="111"/>
      <c r="E15" s="111">
        <v>2</v>
      </c>
    </row>
    <row r="16" spans="1:5" x14ac:dyDescent="0.25">
      <c r="A16" s="174" t="s">
        <v>153</v>
      </c>
      <c r="B16" s="111">
        <v>65</v>
      </c>
      <c r="C16" s="111">
        <v>70</v>
      </c>
      <c r="D16" s="111">
        <v>70</v>
      </c>
      <c r="E16" s="111">
        <v>42</v>
      </c>
    </row>
    <row r="17" spans="1:5" x14ac:dyDescent="0.25">
      <c r="A17" s="174" t="s">
        <v>154</v>
      </c>
      <c r="B17" s="111">
        <v>320</v>
      </c>
      <c r="C17" s="111">
        <v>362</v>
      </c>
      <c r="D17" s="111">
        <v>404</v>
      </c>
      <c r="E17" s="1">
        <v>148</v>
      </c>
    </row>
    <row r="18" spans="1:5" x14ac:dyDescent="0.25">
      <c r="A18" s="174" t="s">
        <v>152</v>
      </c>
      <c r="B18" s="111">
        <v>0</v>
      </c>
      <c r="C18" s="111">
        <v>0</v>
      </c>
      <c r="D18" s="111">
        <v>0</v>
      </c>
      <c r="E18" s="1"/>
    </row>
    <row r="19" spans="1:5" x14ac:dyDescent="0.25">
      <c r="A19" s="175" t="s">
        <v>6</v>
      </c>
      <c r="B19" s="111">
        <f>SUM(B11:B18)</f>
        <v>1227</v>
      </c>
      <c r="C19" s="111">
        <f>SUM(C11:C18)</f>
        <v>2165</v>
      </c>
      <c r="D19" s="111">
        <f>SUM(D11:D18)</f>
        <v>2337</v>
      </c>
      <c r="E19" s="1">
        <v>1263</v>
      </c>
    </row>
    <row r="20" spans="1:5" x14ac:dyDescent="0.25">
      <c r="C20" s="32"/>
      <c r="D20" s="32"/>
    </row>
    <row r="21" spans="1:5" x14ac:dyDescent="0.25">
      <c r="C21" s="32"/>
      <c r="D21" s="32"/>
    </row>
    <row r="22" spans="1:5" x14ac:dyDescent="0.25">
      <c r="C22" s="32"/>
      <c r="D22" s="32"/>
    </row>
    <row r="23" spans="1:5" x14ac:dyDescent="0.25">
      <c r="C23" s="32"/>
      <c r="D23" s="32"/>
    </row>
    <row r="24" spans="1:5" x14ac:dyDescent="0.25">
      <c r="C24" s="32"/>
      <c r="D24" s="32"/>
    </row>
    <row r="25" spans="1:5" x14ac:dyDescent="0.25">
      <c r="C25" s="32"/>
      <c r="D25" s="32"/>
    </row>
    <row r="26" spans="1:5" x14ac:dyDescent="0.25">
      <c r="C26" s="32"/>
      <c r="D26" s="32"/>
    </row>
  </sheetData>
  <mergeCells count="1">
    <mergeCell ref="A12:E12"/>
  </mergeCells>
  <hyperlinks>
    <hyperlink ref="D1" location="DKDS18TC11metadata!A1" display="View metadata"/>
  </hyperlinks>
  <pageMargins left="0.7" right="0.7" top="0.75" bottom="0.75" header="0.3" footer="0.3"/>
  <drawing r:id="rId1"/>
  <extLst>
    <ext xmlns:mx="http://schemas.microsoft.com/office/mac/excel/2008/main" uri="{64002731-A6B0-56B0-2670-7721B7C09600}">
      <mx:PLV Mode="0" OnePage="0" WScale="0"/>
    </ext>
  </extLst>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0"/>
  <sheetViews>
    <sheetView workbookViewId="0">
      <selection activeCell="B1" sqref="B1"/>
    </sheetView>
  </sheetViews>
  <sheetFormatPr defaultColWidth="8.85546875" defaultRowHeight="15" x14ac:dyDescent="0.25"/>
  <cols>
    <col min="1" max="1" width="49.85546875" bestFit="1" customWidth="1"/>
    <col min="2" max="2" width="75.7109375" customWidth="1"/>
    <col min="3" max="3" width="28.85546875" customWidth="1"/>
    <col min="4" max="4" width="55.28515625" customWidth="1"/>
  </cols>
  <sheetData>
    <row r="1" spans="1:5" ht="21" x14ac:dyDescent="0.35">
      <c r="A1" s="150" t="s">
        <v>358</v>
      </c>
      <c r="B1" s="4" t="s">
        <v>274</v>
      </c>
      <c r="C1" s="24"/>
      <c r="D1" s="24"/>
      <c r="E1" s="24"/>
    </row>
    <row r="2" spans="1:5" ht="30" x14ac:dyDescent="0.25">
      <c r="A2" s="5" t="s">
        <v>7</v>
      </c>
      <c r="B2" s="182" t="s">
        <v>222</v>
      </c>
      <c r="C2" s="24"/>
      <c r="D2" s="24"/>
      <c r="E2" s="24"/>
    </row>
    <row r="3" spans="1:5" s="233" customFormat="1" ht="17.25" customHeight="1" x14ac:dyDescent="0.25">
      <c r="A3" s="236" t="s">
        <v>269</v>
      </c>
      <c r="C3" s="237"/>
    </row>
    <row r="4" spans="1:5" s="233" customFormat="1" x14ac:dyDescent="0.25">
      <c r="A4" s="236" t="s">
        <v>270</v>
      </c>
      <c r="B4" s="233" t="s">
        <v>327</v>
      </c>
    </row>
    <row r="5" spans="1:5" s="233" customFormat="1" x14ac:dyDescent="0.25">
      <c r="A5" s="236" t="s">
        <v>271</v>
      </c>
      <c r="B5" s="235" t="s">
        <v>328</v>
      </c>
    </row>
    <row r="6" spans="1:5" s="233" customFormat="1" x14ac:dyDescent="0.25">
      <c r="A6" s="236" t="s">
        <v>273</v>
      </c>
      <c r="B6" s="235" t="s">
        <v>4</v>
      </c>
    </row>
    <row r="7" spans="1:5" ht="330" x14ac:dyDescent="0.25">
      <c r="A7" s="5" t="s">
        <v>8</v>
      </c>
      <c r="B7" s="17" t="s">
        <v>223</v>
      </c>
      <c r="C7" s="152"/>
      <c r="D7" s="24"/>
      <c r="E7" s="24"/>
    </row>
    <row r="8" spans="1:5" x14ac:dyDescent="0.25">
      <c r="A8" s="5" t="s">
        <v>9</v>
      </c>
      <c r="B8" s="24" t="s">
        <v>218</v>
      </c>
      <c r="C8" s="24"/>
      <c r="D8" s="24"/>
      <c r="E8" s="24"/>
    </row>
    <row r="9" spans="1:5" x14ac:dyDescent="0.25">
      <c r="A9" s="5" t="s">
        <v>10</v>
      </c>
      <c r="B9" s="9" t="s">
        <v>155</v>
      </c>
      <c r="C9" s="24"/>
      <c r="D9" s="24"/>
      <c r="E9" s="24"/>
    </row>
    <row r="10" spans="1:5" x14ac:dyDescent="0.25">
      <c r="A10" s="5" t="s">
        <v>367</v>
      </c>
      <c r="B10" s="24" t="s">
        <v>11</v>
      </c>
      <c r="C10" s="24"/>
      <c r="D10" s="24"/>
      <c r="E10" s="24"/>
    </row>
    <row r="11" spans="1:5" x14ac:dyDescent="0.25">
      <c r="A11" s="5" t="s">
        <v>368</v>
      </c>
      <c r="B11" s="24" t="s">
        <v>11</v>
      </c>
      <c r="C11" s="24"/>
      <c r="D11" s="24"/>
      <c r="E11" s="24"/>
    </row>
    <row r="12" spans="1:5" x14ac:dyDescent="0.25">
      <c r="A12" s="5" t="s">
        <v>369</v>
      </c>
      <c r="B12" s="24" t="s">
        <v>11</v>
      </c>
      <c r="C12" s="24"/>
      <c r="D12" s="24"/>
      <c r="E12" s="24"/>
    </row>
    <row r="13" spans="1:5" x14ac:dyDescent="0.25">
      <c r="A13" s="5" t="s">
        <v>370</v>
      </c>
      <c r="B13" s="24" t="s">
        <v>11</v>
      </c>
      <c r="C13" s="24"/>
      <c r="D13" s="24"/>
      <c r="E13" s="24"/>
    </row>
    <row r="14" spans="1:5" x14ac:dyDescent="0.25">
      <c r="A14" s="5" t="s">
        <v>371</v>
      </c>
      <c r="B14" s="24" t="s">
        <v>11</v>
      </c>
      <c r="C14" s="24"/>
      <c r="D14" s="24" t="s">
        <v>179</v>
      </c>
      <c r="E14" s="24"/>
    </row>
    <row r="15" spans="1:5" x14ac:dyDescent="0.25">
      <c r="A15" s="5" t="s">
        <v>26</v>
      </c>
      <c r="B15" s="24"/>
      <c r="C15" s="24"/>
      <c r="D15" s="24"/>
      <c r="E15" s="24"/>
    </row>
    <row r="16" spans="1:5" x14ac:dyDescent="0.25">
      <c r="A16" s="5" t="s">
        <v>372</v>
      </c>
      <c r="B16" s="24" t="s">
        <v>186</v>
      </c>
      <c r="C16" s="24"/>
      <c r="D16" s="24"/>
      <c r="E16" s="24"/>
    </row>
    <row r="17" spans="1:5" x14ac:dyDescent="0.25">
      <c r="A17" s="5" t="s">
        <v>13</v>
      </c>
      <c r="B17" s="24" t="s">
        <v>18</v>
      </c>
      <c r="C17" s="24"/>
      <c r="D17" s="24"/>
      <c r="E17" s="24"/>
    </row>
    <row r="18" spans="1:5" x14ac:dyDescent="0.25">
      <c r="A18" s="5" t="s">
        <v>14</v>
      </c>
      <c r="B18" s="151">
        <v>41507</v>
      </c>
      <c r="C18" s="24"/>
      <c r="D18" s="24"/>
      <c r="E18" s="24"/>
    </row>
    <row r="19" spans="1:5" x14ac:dyDescent="0.25">
      <c r="A19" s="5" t="s">
        <v>15</v>
      </c>
      <c r="B19" s="24" t="s">
        <v>16</v>
      </c>
      <c r="C19" s="24"/>
      <c r="D19" s="24"/>
      <c r="E19" s="24"/>
    </row>
    <row r="20" spans="1:5" x14ac:dyDescent="0.25">
      <c r="A20" s="33" t="s">
        <v>17</v>
      </c>
      <c r="B20" s="139"/>
      <c r="C20" s="139"/>
      <c r="D20" s="139"/>
      <c r="E20" s="24"/>
    </row>
  </sheetData>
  <dataValidations count="2">
    <dataValidation type="list" allowBlank="1" showInputMessage="1" showErrorMessage="1" sqref="B19">
      <formula1>$S$21:$S$23</formula1>
    </dataValidation>
    <dataValidation type="list" allowBlank="1" showInputMessage="1" showErrorMessage="1" sqref="B17">
      <formula1>$S$14:$S$18</formula1>
    </dataValidation>
  </dataValidations>
  <hyperlinks>
    <hyperlink ref="B9" r:id="rId1"/>
    <hyperlink ref="B1" location="DKDS18TC11data!A1" display="View Data"/>
  </hyperlinks>
  <pageMargins left="0.7" right="0.7" top="0.75" bottom="0.75" header="0.3" footer="0.3"/>
  <drawing r:id="rId2"/>
  <extLst>
    <ext xmlns:mx="http://schemas.microsoft.com/office/mac/excel/2008/main" uri="{64002731-A6B0-56B0-2670-7721B7C09600}">
      <mx:PLV Mode="0" OnePage="0" WScale="0"/>
    </ext>
  </extLst>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9"/>
  <sheetViews>
    <sheetView workbookViewId="0"/>
  </sheetViews>
  <sheetFormatPr defaultColWidth="8.85546875" defaultRowHeight="15" x14ac:dyDescent="0.25"/>
  <cols>
    <col min="1" max="1" width="81.28515625" style="30" bestFit="1" customWidth="1"/>
    <col min="2" max="2" width="11.140625" customWidth="1"/>
    <col min="6" max="6" width="8.28515625" bestFit="1" customWidth="1"/>
  </cols>
  <sheetData>
    <row r="1" spans="1:6" ht="21" x14ac:dyDescent="0.35">
      <c r="A1" s="3" t="s">
        <v>358</v>
      </c>
      <c r="B1" s="4"/>
      <c r="C1" s="24"/>
      <c r="D1" s="234" t="s">
        <v>276</v>
      </c>
      <c r="E1" s="24"/>
      <c r="F1" s="24"/>
    </row>
    <row r="2" spans="1:6" x14ac:dyDescent="0.25">
      <c r="A2" s="24"/>
      <c r="B2" s="108"/>
      <c r="C2" s="24"/>
      <c r="D2" s="24"/>
      <c r="E2" s="24"/>
      <c r="F2" s="24"/>
    </row>
    <row r="3" spans="1:6" ht="30" x14ac:dyDescent="0.25">
      <c r="A3" s="232" t="s">
        <v>329</v>
      </c>
      <c r="B3" s="2"/>
      <c r="C3" s="24"/>
      <c r="D3" s="24"/>
      <c r="E3" s="24"/>
      <c r="F3" s="24"/>
    </row>
    <row r="4" spans="1:6" x14ac:dyDescent="0.25">
      <c r="A4" s="233" t="s">
        <v>266</v>
      </c>
      <c r="B4" s="24"/>
      <c r="C4" s="24"/>
      <c r="D4" s="24"/>
      <c r="E4" s="24"/>
      <c r="F4" s="24"/>
    </row>
    <row r="5" spans="1:6" x14ac:dyDescent="0.25">
      <c r="A5" s="233" t="s">
        <v>330</v>
      </c>
      <c r="B5" s="30"/>
      <c r="C5" s="24"/>
      <c r="D5" s="24"/>
      <c r="E5" s="24"/>
      <c r="F5" s="24"/>
    </row>
    <row r="6" spans="1:6" s="30" customFormat="1" x14ac:dyDescent="0.25">
      <c r="A6" s="233" t="s">
        <v>331</v>
      </c>
    </row>
    <row r="7" spans="1:6" s="30" customFormat="1" x14ac:dyDescent="0.25">
      <c r="A7" s="233" t="s">
        <v>268</v>
      </c>
    </row>
    <row r="8" spans="1:6" s="30" customFormat="1" x14ac:dyDescent="0.25"/>
    <row r="9" spans="1:6" ht="15.75" thickBot="1" x14ac:dyDescent="0.3"/>
    <row r="10" spans="1:6" ht="15.75" thickBot="1" x14ac:dyDescent="0.3">
      <c r="A10" s="5"/>
      <c r="B10" s="147">
        <v>2008</v>
      </c>
      <c r="C10" s="148">
        <v>2009</v>
      </c>
      <c r="D10" s="148">
        <v>2010</v>
      </c>
      <c r="E10" s="149">
        <v>2011</v>
      </c>
    </row>
    <row r="11" spans="1:6" ht="15.75" thickBot="1" x14ac:dyDescent="0.3">
      <c r="A11" s="124" t="s">
        <v>187</v>
      </c>
      <c r="B11" s="140">
        <v>5</v>
      </c>
      <c r="C11" s="141">
        <v>7</v>
      </c>
      <c r="D11" s="141">
        <v>3</v>
      </c>
      <c r="E11" s="142">
        <v>5</v>
      </c>
      <c r="F11" s="26"/>
    </row>
    <row r="12" spans="1:6" x14ac:dyDescent="0.25">
      <c r="B12" s="7"/>
      <c r="C12" s="26"/>
      <c r="D12" s="26"/>
      <c r="E12" s="26"/>
      <c r="F12" s="26"/>
    </row>
    <row r="13" spans="1:6" x14ac:dyDescent="0.25">
      <c r="B13" s="7"/>
      <c r="C13" s="26"/>
      <c r="D13" s="26"/>
      <c r="E13" s="26"/>
      <c r="F13" s="26"/>
    </row>
    <row r="14" spans="1:6" x14ac:dyDescent="0.25">
      <c r="B14" s="143"/>
      <c r="C14" s="26"/>
      <c r="D14" s="26"/>
      <c r="E14" s="26"/>
      <c r="F14" s="26"/>
    </row>
    <row r="15" spans="1:6" x14ac:dyDescent="0.25">
      <c r="B15" s="7"/>
      <c r="C15" s="26"/>
      <c r="D15" s="26"/>
      <c r="E15" s="26"/>
      <c r="F15" s="26"/>
    </row>
    <row r="16" spans="1:6" x14ac:dyDescent="0.25">
      <c r="B16" s="7"/>
      <c r="C16" s="26"/>
      <c r="D16" s="26"/>
      <c r="E16" s="26"/>
      <c r="F16" s="26"/>
    </row>
    <row r="17" spans="2:6" x14ac:dyDescent="0.25">
      <c r="B17" s="6"/>
      <c r="C17" s="26"/>
      <c r="D17" s="26"/>
      <c r="E17" s="26"/>
      <c r="F17" s="26"/>
    </row>
    <row r="18" spans="2:6" x14ac:dyDescent="0.25">
      <c r="B18" s="19"/>
      <c r="C18" s="26"/>
      <c r="D18" s="26"/>
      <c r="E18" s="26"/>
      <c r="F18" s="26"/>
    </row>
    <row r="19" spans="2:6" x14ac:dyDescent="0.25">
      <c r="B19" s="19"/>
      <c r="C19" s="27"/>
      <c r="D19" s="27"/>
      <c r="E19" s="27"/>
      <c r="F19" s="27"/>
    </row>
  </sheetData>
  <hyperlinks>
    <hyperlink ref="D1" location="DKDS19TS2metadata!A1" display="View Data"/>
  </hyperlinks>
  <pageMargins left="0.7" right="0.7" top="0.75" bottom="0.75" header="0.3" footer="0.3"/>
  <pageSetup paperSize="9" orientation="portrait"/>
  <drawing r:id="rId1"/>
  <extLst>
    <ext xmlns:mx="http://schemas.microsoft.com/office/mac/excel/2008/main" uri="{64002731-A6B0-56B0-2670-7721B7C09600}">
      <mx:PLV Mode="0" OnePage="0" WScale="0"/>
    </ext>
  </extLst>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3"/>
  <sheetViews>
    <sheetView workbookViewId="0">
      <selection activeCell="B1" sqref="B1"/>
    </sheetView>
  </sheetViews>
  <sheetFormatPr defaultColWidth="8.85546875" defaultRowHeight="15" x14ac:dyDescent="0.25"/>
  <cols>
    <col min="1" max="1" width="49.85546875" bestFit="1" customWidth="1"/>
    <col min="2" max="2" width="95.7109375" customWidth="1"/>
    <col min="4" max="4" width="9.28515625" customWidth="1"/>
  </cols>
  <sheetData>
    <row r="1" spans="1:3" ht="21" x14ac:dyDescent="0.35">
      <c r="A1" s="150" t="s">
        <v>357</v>
      </c>
      <c r="B1" s="4" t="s">
        <v>274</v>
      </c>
      <c r="C1" s="24"/>
    </row>
    <row r="2" spans="1:3" ht="30" x14ac:dyDescent="0.25">
      <c r="A2" s="5" t="s">
        <v>7</v>
      </c>
      <c r="B2" s="229" t="s">
        <v>332</v>
      </c>
      <c r="C2" s="24"/>
    </row>
    <row r="3" spans="1:3" s="233" customFormat="1" ht="17.25" customHeight="1" x14ac:dyDescent="0.25">
      <c r="A3" s="236" t="s">
        <v>269</v>
      </c>
      <c r="B3" s="233" t="s">
        <v>333</v>
      </c>
      <c r="C3" s="237"/>
    </row>
    <row r="4" spans="1:3" s="233" customFormat="1" x14ac:dyDescent="0.25">
      <c r="A4" s="236" t="s">
        <v>270</v>
      </c>
    </row>
    <row r="5" spans="1:3" s="233" customFormat="1" x14ac:dyDescent="0.25">
      <c r="A5" s="236" t="s">
        <v>271</v>
      </c>
      <c r="B5" s="235" t="s">
        <v>334</v>
      </c>
    </row>
    <row r="6" spans="1:3" s="233" customFormat="1" x14ac:dyDescent="0.25">
      <c r="A6" s="236" t="s">
        <v>273</v>
      </c>
      <c r="B6" s="235" t="s">
        <v>4</v>
      </c>
    </row>
    <row r="7" spans="1:3" ht="180" x14ac:dyDescent="0.25">
      <c r="A7" s="5" t="s">
        <v>8</v>
      </c>
      <c r="B7" s="17" t="s">
        <v>224</v>
      </c>
      <c r="C7" s="24"/>
    </row>
    <row r="8" spans="1:3" x14ac:dyDescent="0.25">
      <c r="A8" s="5" t="s">
        <v>9</v>
      </c>
      <c r="B8" s="24" t="s">
        <v>188</v>
      </c>
      <c r="C8" s="24"/>
    </row>
    <row r="9" spans="1:3" x14ac:dyDescent="0.25">
      <c r="A9" s="5" t="s">
        <v>10</v>
      </c>
      <c r="B9" s="179" t="s">
        <v>227</v>
      </c>
      <c r="C9" s="24"/>
    </row>
    <row r="10" spans="1:3" x14ac:dyDescent="0.25">
      <c r="A10" s="5" t="s">
        <v>367</v>
      </c>
      <c r="B10" s="24" t="s">
        <v>11</v>
      </c>
      <c r="C10" s="24"/>
    </row>
    <row r="11" spans="1:3" x14ac:dyDescent="0.25">
      <c r="A11" s="5" t="s">
        <v>368</v>
      </c>
      <c r="B11" s="24" t="s">
        <v>11</v>
      </c>
      <c r="C11" s="24"/>
    </row>
    <row r="12" spans="1:3" x14ac:dyDescent="0.25">
      <c r="A12" s="5" t="s">
        <v>369</v>
      </c>
      <c r="B12" s="24" t="s">
        <v>11</v>
      </c>
      <c r="C12" s="24"/>
    </row>
    <row r="13" spans="1:3" x14ac:dyDescent="0.25">
      <c r="A13" s="5" t="s">
        <v>370</v>
      </c>
      <c r="B13" s="24" t="s">
        <v>11</v>
      </c>
      <c r="C13" s="24"/>
    </row>
    <row r="14" spans="1:3" x14ac:dyDescent="0.25">
      <c r="A14" s="5" t="s">
        <v>371</v>
      </c>
      <c r="B14" s="24" t="s">
        <v>11</v>
      </c>
      <c r="C14" s="24"/>
    </row>
    <row r="15" spans="1:3" x14ac:dyDescent="0.25">
      <c r="A15" s="5" t="s">
        <v>26</v>
      </c>
      <c r="B15" s="30" t="s">
        <v>22</v>
      </c>
      <c r="C15" s="24"/>
    </row>
    <row r="16" spans="1:3" x14ac:dyDescent="0.25">
      <c r="A16" s="5" t="s">
        <v>372</v>
      </c>
      <c r="B16" s="24"/>
      <c r="C16" s="24"/>
    </row>
    <row r="17" spans="1:3" x14ac:dyDescent="0.25">
      <c r="A17" s="5" t="s">
        <v>13</v>
      </c>
      <c r="B17" s="24" t="s">
        <v>18</v>
      </c>
      <c r="C17" s="24"/>
    </row>
    <row r="18" spans="1:3" x14ac:dyDescent="0.25">
      <c r="A18" s="5" t="s">
        <v>14</v>
      </c>
      <c r="B18" s="151">
        <v>41509</v>
      </c>
      <c r="C18" s="24"/>
    </row>
    <row r="19" spans="1:3" x14ac:dyDescent="0.25">
      <c r="A19" s="5" t="s">
        <v>15</v>
      </c>
      <c r="B19" s="24" t="s">
        <v>16</v>
      </c>
      <c r="C19" s="24"/>
    </row>
    <row r="20" spans="1:3" x14ac:dyDescent="0.25">
      <c r="A20" s="5" t="s">
        <v>17</v>
      </c>
      <c r="B20" s="29"/>
      <c r="C20" s="13"/>
    </row>
    <row r="21" spans="1:3" x14ac:dyDescent="0.25">
      <c r="B21" s="28"/>
    </row>
    <row r="22" spans="1:3" x14ac:dyDescent="0.25">
      <c r="B22" s="28"/>
    </row>
    <row r="23" spans="1:3" x14ac:dyDescent="0.25">
      <c r="B23" s="28"/>
    </row>
  </sheetData>
  <dataValidations count="3">
    <dataValidation type="list" allowBlank="1" showInputMessage="1" showErrorMessage="1" sqref="B17">
      <formula1>$S$14:$S$18</formula1>
    </dataValidation>
    <dataValidation type="list" allowBlank="1" showInputMessage="1" showErrorMessage="1" sqref="B19">
      <formula1>$S$21:$S$23</formula1>
    </dataValidation>
    <dataValidation type="list" allowBlank="1" showInputMessage="1" showErrorMessage="1" sqref="B15">
      <formula1>$S$25:$S$28</formula1>
    </dataValidation>
  </dataValidations>
  <hyperlinks>
    <hyperlink ref="B1" location="DKDS19TS2data!A1" display="View Data"/>
  </hyperlinks>
  <pageMargins left="0.7" right="0.7" top="0.75" bottom="0.75" header="0.3" footer="0.3"/>
  <pageSetup paperSize="9" orientation="portrait"/>
  <drawing r:id="rId1"/>
  <extLst>
    <ext xmlns:mx="http://schemas.microsoft.com/office/mac/excel/2008/main" uri="{64002731-A6B0-56B0-2670-7721B7C09600}">
      <mx:PLV Mode="0" OnePage="0" WScale="0"/>
    </ext>
  </extLst>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4"/>
  <sheetViews>
    <sheetView zoomScale="90" zoomScaleNormal="90" zoomScalePageLayoutView="90" workbookViewId="0">
      <selection activeCell="D1" sqref="D1"/>
    </sheetView>
  </sheetViews>
  <sheetFormatPr defaultColWidth="8.85546875" defaultRowHeight="15" x14ac:dyDescent="0.25"/>
  <cols>
    <col min="1" max="1" width="50.42578125" style="30" bestFit="1" customWidth="1"/>
    <col min="2" max="2" width="13.85546875" customWidth="1"/>
    <col min="3" max="3" width="13.42578125" bestFit="1" customWidth="1"/>
    <col min="4" max="4" width="12.42578125" bestFit="1" customWidth="1"/>
    <col min="5" max="5" width="11.85546875" customWidth="1"/>
    <col min="6" max="6" width="13.42578125" bestFit="1" customWidth="1"/>
    <col min="7" max="7" width="12.42578125" bestFit="1" customWidth="1"/>
    <col min="8" max="8" width="12.28515625" customWidth="1"/>
    <col min="9" max="9" width="13.42578125" bestFit="1" customWidth="1"/>
    <col min="10" max="10" width="12.42578125" bestFit="1" customWidth="1"/>
    <col min="11" max="11" width="5.42578125" bestFit="1" customWidth="1"/>
  </cols>
  <sheetData>
    <row r="1" spans="1:12" ht="21" x14ac:dyDescent="0.35">
      <c r="A1" s="3" t="s">
        <v>358</v>
      </c>
      <c r="B1" s="4"/>
      <c r="C1" s="24"/>
      <c r="D1" s="234" t="s">
        <v>276</v>
      </c>
      <c r="E1" s="24"/>
      <c r="F1" s="24"/>
      <c r="G1" s="24"/>
      <c r="H1" s="24"/>
      <c r="I1" s="24"/>
      <c r="J1" s="24"/>
    </row>
    <row r="2" spans="1:12" x14ac:dyDescent="0.25">
      <c r="A2" s="24"/>
      <c r="B2" s="152"/>
      <c r="C2" s="24"/>
      <c r="D2" s="24"/>
      <c r="E2" s="24"/>
      <c r="F2" s="24"/>
      <c r="G2" s="24"/>
      <c r="H2" s="24"/>
      <c r="I2" s="24"/>
      <c r="J2" s="24"/>
    </row>
    <row r="3" spans="1:12" ht="60" x14ac:dyDescent="0.25">
      <c r="A3" s="232" t="s">
        <v>406</v>
      </c>
      <c r="B3" s="2"/>
      <c r="C3" s="24"/>
      <c r="D3" s="24"/>
      <c r="E3" s="24"/>
      <c r="F3" s="24"/>
      <c r="G3" s="24"/>
      <c r="H3" s="24"/>
      <c r="I3" s="24"/>
      <c r="J3" s="24"/>
    </row>
    <row r="4" spans="1:12" x14ac:dyDescent="0.25">
      <c r="A4" s="233" t="s">
        <v>266</v>
      </c>
      <c r="B4" s="24"/>
      <c r="C4" s="24"/>
      <c r="D4" s="24"/>
      <c r="E4" s="24"/>
      <c r="F4" s="24"/>
      <c r="G4" s="24"/>
      <c r="H4" s="24"/>
      <c r="I4" s="24"/>
      <c r="J4" s="24"/>
    </row>
    <row r="5" spans="1:12" x14ac:dyDescent="0.25">
      <c r="A5" s="233" t="s">
        <v>336</v>
      </c>
      <c r="B5" s="24"/>
      <c r="C5" s="24"/>
      <c r="D5" s="24"/>
      <c r="E5" s="24"/>
      <c r="F5" s="24"/>
      <c r="G5" s="24"/>
      <c r="H5" s="24"/>
      <c r="I5" s="24"/>
      <c r="J5" s="24"/>
    </row>
    <row r="6" spans="1:12" x14ac:dyDescent="0.25">
      <c r="A6" s="233" t="s">
        <v>335</v>
      </c>
    </row>
    <row r="7" spans="1:12" x14ac:dyDescent="0.25">
      <c r="A7" s="233"/>
    </row>
    <row r="8" spans="1:12" x14ac:dyDescent="0.25">
      <c r="L8" s="110"/>
    </row>
    <row r="9" spans="1:12" ht="15.75" thickBot="1" x14ac:dyDescent="0.3"/>
    <row r="10" spans="1:12" ht="15.75" thickBot="1" x14ac:dyDescent="0.3">
      <c r="A10" s="5" t="s">
        <v>179</v>
      </c>
      <c r="B10" s="383">
        <v>2008</v>
      </c>
      <c r="C10" s="384"/>
      <c r="D10" s="384"/>
      <c r="E10" s="384">
        <v>2009</v>
      </c>
      <c r="F10" s="384"/>
      <c r="G10" s="384"/>
      <c r="H10" s="384">
        <v>2010</v>
      </c>
      <c r="I10" s="384"/>
      <c r="J10" s="385"/>
    </row>
    <row r="11" spans="1:12" ht="59.25" customHeight="1" thickBot="1" x14ac:dyDescent="0.3">
      <c r="A11" s="236"/>
      <c r="B11" s="128" t="s">
        <v>159</v>
      </c>
      <c r="C11" s="129" t="s">
        <v>160</v>
      </c>
      <c r="D11" s="129" t="s">
        <v>6</v>
      </c>
      <c r="E11" s="129" t="s">
        <v>159</v>
      </c>
      <c r="F11" s="129" t="s">
        <v>160</v>
      </c>
      <c r="G11" s="129" t="s">
        <v>6</v>
      </c>
      <c r="H11" s="129" t="s">
        <v>159</v>
      </c>
      <c r="I11" s="129" t="s">
        <v>160</v>
      </c>
      <c r="J11" s="130" t="s">
        <v>6</v>
      </c>
    </row>
    <row r="12" spans="1:12" x14ac:dyDescent="0.25">
      <c r="A12" s="321" t="s">
        <v>163</v>
      </c>
      <c r="B12" s="144"/>
      <c r="C12" s="103"/>
      <c r="D12" s="103"/>
      <c r="E12" s="103"/>
      <c r="F12" s="103"/>
      <c r="G12" s="103"/>
      <c r="H12" s="103"/>
      <c r="I12" s="103"/>
      <c r="J12" s="145"/>
    </row>
    <row r="13" spans="1:12" x14ac:dyDescent="0.25">
      <c r="A13" s="58" t="s">
        <v>164</v>
      </c>
      <c r="B13" s="127">
        <v>22</v>
      </c>
      <c r="C13" s="114">
        <v>122</v>
      </c>
      <c r="D13" s="96">
        <f>SUM(B13:C13)</f>
        <v>144</v>
      </c>
      <c r="E13" s="114">
        <v>11</v>
      </c>
      <c r="F13" s="114">
        <v>112</v>
      </c>
      <c r="G13" s="96">
        <f>SUM(E13:F13)</f>
        <v>123</v>
      </c>
      <c r="H13" s="114">
        <v>19</v>
      </c>
      <c r="I13" s="114">
        <v>101</v>
      </c>
      <c r="J13" s="100">
        <f>SUM(H13:I13)</f>
        <v>120</v>
      </c>
    </row>
    <row r="14" spans="1:12" x14ac:dyDescent="0.25">
      <c r="A14" s="55" t="s">
        <v>156</v>
      </c>
      <c r="B14" s="116">
        <v>14</v>
      </c>
      <c r="C14" s="111">
        <v>23</v>
      </c>
      <c r="D14" s="1">
        <f>SUM(B14:C14)</f>
        <v>37</v>
      </c>
      <c r="E14" s="111">
        <v>0</v>
      </c>
      <c r="F14" s="111">
        <v>19</v>
      </c>
      <c r="G14" s="1">
        <f>SUM(E14:F14)</f>
        <v>19</v>
      </c>
      <c r="H14" s="111">
        <v>12</v>
      </c>
      <c r="I14" s="111">
        <v>29</v>
      </c>
      <c r="J14" s="66">
        <f>SUM(H14:I14)</f>
        <v>41</v>
      </c>
    </row>
    <row r="15" spans="1:12" x14ac:dyDescent="0.25">
      <c r="A15" s="55" t="s">
        <v>157</v>
      </c>
      <c r="B15" s="116">
        <v>25</v>
      </c>
      <c r="C15" s="111">
        <v>84</v>
      </c>
      <c r="D15" s="1">
        <f>SUM(B15:C15)</f>
        <v>109</v>
      </c>
      <c r="E15" s="111">
        <v>24</v>
      </c>
      <c r="F15" s="111">
        <v>99</v>
      </c>
      <c r="G15" s="1">
        <f>SUM(E15:F15)</f>
        <v>123</v>
      </c>
      <c r="H15" s="111">
        <v>42</v>
      </c>
      <c r="I15" s="111">
        <v>98</v>
      </c>
      <c r="J15" s="66">
        <f>SUM(H15:I15)</f>
        <v>140</v>
      </c>
    </row>
    <row r="16" spans="1:12" ht="15.75" thickBot="1" x14ac:dyDescent="0.3">
      <c r="A16" s="101" t="s">
        <v>158</v>
      </c>
      <c r="B16" s="125">
        <v>0</v>
      </c>
      <c r="C16" s="126">
        <v>0</v>
      </c>
      <c r="D16" s="47">
        <f>SUM(B16:C16)</f>
        <v>0</v>
      </c>
      <c r="E16" s="126">
        <v>0</v>
      </c>
      <c r="F16" s="126">
        <v>0</v>
      </c>
      <c r="G16" s="47">
        <f>SUM(E16:F16)</f>
        <v>0</v>
      </c>
      <c r="H16" s="126">
        <v>1</v>
      </c>
      <c r="I16" s="126">
        <v>1</v>
      </c>
      <c r="J16" s="48">
        <f>SUM(H16:I16)</f>
        <v>2</v>
      </c>
    </row>
    <row r="17" spans="2:10" x14ac:dyDescent="0.25">
      <c r="B17" s="7"/>
      <c r="D17" s="24"/>
      <c r="F17" s="24"/>
      <c r="H17" s="24"/>
      <c r="I17" s="26"/>
      <c r="J17" s="24"/>
    </row>
    <row r="18" spans="2:10" x14ac:dyDescent="0.25">
      <c r="B18" s="19"/>
      <c r="C18" s="26"/>
      <c r="D18" s="24"/>
      <c r="E18" s="26"/>
      <c r="F18" s="24" t="s">
        <v>179</v>
      </c>
      <c r="G18" s="26"/>
      <c r="H18" s="24"/>
      <c r="I18" s="26"/>
      <c r="J18" s="24"/>
    </row>
    <row r="19" spans="2:10" x14ac:dyDescent="0.25">
      <c r="B19" s="6"/>
      <c r="C19" s="26"/>
      <c r="D19" s="24"/>
      <c r="E19" s="26"/>
      <c r="F19" s="24"/>
      <c r="G19" s="26"/>
      <c r="H19" s="24"/>
      <c r="I19" s="26"/>
      <c r="J19" s="24"/>
    </row>
    <row r="20" spans="2:10" x14ac:dyDescent="0.25">
      <c r="B20" s="6"/>
      <c r="C20" s="26"/>
      <c r="D20" s="24"/>
      <c r="E20" s="26"/>
      <c r="F20" s="24"/>
      <c r="G20" s="26"/>
      <c r="H20" s="24"/>
      <c r="I20" s="26"/>
      <c r="J20" s="24"/>
    </row>
    <row r="21" spans="2:10" x14ac:dyDescent="0.25">
      <c r="B21" s="6"/>
      <c r="C21" s="26"/>
      <c r="D21" s="24"/>
      <c r="E21" s="26"/>
      <c r="F21" s="93"/>
      <c r="G21" s="26"/>
      <c r="H21" s="24"/>
      <c r="I21" s="26"/>
      <c r="J21" s="24"/>
    </row>
    <row r="22" spans="2:10" x14ac:dyDescent="0.25">
      <c r="B22" s="6"/>
      <c r="C22" s="26"/>
      <c r="D22" s="24"/>
      <c r="E22" s="26"/>
      <c r="F22" s="24"/>
      <c r="G22" s="26"/>
      <c r="H22" s="24"/>
      <c r="I22" s="26"/>
      <c r="J22" s="24"/>
    </row>
    <row r="23" spans="2:10" x14ac:dyDescent="0.25">
      <c r="B23" s="6"/>
      <c r="C23" s="26"/>
      <c r="D23" s="24"/>
      <c r="E23" s="26"/>
      <c r="F23" s="24"/>
      <c r="G23" s="26"/>
      <c r="H23" s="24"/>
      <c r="I23" s="26"/>
      <c r="J23" s="24"/>
    </row>
    <row r="24" spans="2:10" x14ac:dyDescent="0.25">
      <c r="B24" s="6"/>
      <c r="C24" s="26"/>
      <c r="D24" s="24"/>
      <c r="E24" s="26"/>
      <c r="F24" s="24"/>
      <c r="G24" s="26"/>
      <c r="H24" s="24"/>
      <c r="I24" s="26"/>
      <c r="J24" s="24"/>
    </row>
  </sheetData>
  <mergeCells count="3">
    <mergeCell ref="B10:D10"/>
    <mergeCell ref="E10:G10"/>
    <mergeCell ref="H10:J10"/>
  </mergeCells>
  <hyperlinks>
    <hyperlink ref="D1" location="DKDS20TC14metadata!A1" display="View metadata"/>
  </hyperlinks>
  <pageMargins left="0.7" right="0.7" top="0.75" bottom="0.75" header="0.3" footer="0.3"/>
  <pageSetup paperSize="9" orientation="portrait"/>
  <drawing r:id="rId1"/>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8"/>
  <sheetViews>
    <sheetView workbookViewId="0"/>
  </sheetViews>
  <sheetFormatPr defaultColWidth="11.42578125" defaultRowHeight="15" x14ac:dyDescent="0.25"/>
  <cols>
    <col min="1" max="1" width="52.140625" style="5" customWidth="1"/>
    <col min="2" max="2" width="50.42578125" style="235" customWidth="1"/>
    <col min="3" max="3" width="29.42578125" customWidth="1"/>
  </cols>
  <sheetData>
    <row r="1" spans="1:19" ht="21" x14ac:dyDescent="0.35">
      <c r="A1" s="150" t="s">
        <v>358</v>
      </c>
      <c r="B1" s="230" t="s">
        <v>274</v>
      </c>
    </row>
    <row r="2" spans="1:19" ht="45" x14ac:dyDescent="0.25">
      <c r="A2" s="5" t="s">
        <v>7</v>
      </c>
      <c r="B2" s="235" t="s">
        <v>278</v>
      </c>
    </row>
    <row r="3" spans="1:19" s="233" customFormat="1" x14ac:dyDescent="0.25">
      <c r="A3" s="236" t="s">
        <v>269</v>
      </c>
      <c r="B3" s="237"/>
      <c r="C3" s="237"/>
    </row>
    <row r="4" spans="1:19" s="233" customFormat="1" x14ac:dyDescent="0.25">
      <c r="A4" s="236" t="s">
        <v>270</v>
      </c>
      <c r="B4" s="233" t="s">
        <v>281</v>
      </c>
    </row>
    <row r="5" spans="1:19" s="233" customFormat="1" x14ac:dyDescent="0.25">
      <c r="A5" s="236" t="s">
        <v>271</v>
      </c>
      <c r="B5" s="233" t="s">
        <v>3</v>
      </c>
    </row>
    <row r="6" spans="1:19" s="233" customFormat="1" x14ac:dyDescent="0.25">
      <c r="A6" s="236" t="s">
        <v>273</v>
      </c>
      <c r="B6" s="233" t="s">
        <v>4</v>
      </c>
    </row>
    <row r="7" spans="1:19" x14ac:dyDescent="0.25">
      <c r="A7" s="5" t="s">
        <v>8</v>
      </c>
    </row>
    <row r="8" spans="1:19" x14ac:dyDescent="0.25">
      <c r="A8" s="5" t="s">
        <v>9</v>
      </c>
      <c r="B8" s="235" t="s">
        <v>33</v>
      </c>
    </row>
    <row r="9" spans="1:19" x14ac:dyDescent="0.25">
      <c r="A9" s="5" t="s">
        <v>10</v>
      </c>
      <c r="B9" s="243" t="s">
        <v>232</v>
      </c>
    </row>
    <row r="10" spans="1:19" x14ac:dyDescent="0.25">
      <c r="A10" s="5" t="s">
        <v>367</v>
      </c>
      <c r="B10" s="235" t="s">
        <v>11</v>
      </c>
      <c r="S10" t="s">
        <v>12</v>
      </c>
    </row>
    <row r="11" spans="1:19" x14ac:dyDescent="0.25">
      <c r="A11" s="5" t="s">
        <v>368</v>
      </c>
      <c r="B11" s="235" t="s">
        <v>11</v>
      </c>
      <c r="S11" t="s">
        <v>11</v>
      </c>
    </row>
    <row r="12" spans="1:19" x14ac:dyDescent="0.25">
      <c r="A12" s="5" t="s">
        <v>369</v>
      </c>
      <c r="B12" s="235" t="s">
        <v>11</v>
      </c>
    </row>
    <row r="13" spans="1:19" x14ac:dyDescent="0.25">
      <c r="A13" s="5" t="s">
        <v>370</v>
      </c>
      <c r="B13" s="235" t="s">
        <v>11</v>
      </c>
    </row>
    <row r="14" spans="1:19" x14ac:dyDescent="0.25">
      <c r="A14" s="5" t="s">
        <v>371</v>
      </c>
      <c r="B14" s="235" t="s">
        <v>11</v>
      </c>
      <c r="S14" t="s">
        <v>18</v>
      </c>
    </row>
    <row r="15" spans="1:19" x14ac:dyDescent="0.25">
      <c r="A15" s="5" t="s">
        <v>26</v>
      </c>
      <c r="B15" s="235" t="s">
        <v>28</v>
      </c>
      <c r="S15" t="s">
        <v>19</v>
      </c>
    </row>
    <row r="16" spans="1:19" ht="28.5" customHeight="1" x14ac:dyDescent="0.25">
      <c r="A16" s="5" t="s">
        <v>372</v>
      </c>
      <c r="B16" s="235" t="s">
        <v>192</v>
      </c>
      <c r="S16" t="s">
        <v>20</v>
      </c>
    </row>
    <row r="17" spans="1:19" x14ac:dyDescent="0.25">
      <c r="A17" s="5" t="s">
        <v>13</v>
      </c>
      <c r="B17" s="235" t="s">
        <v>18</v>
      </c>
      <c r="S17" t="s">
        <v>21</v>
      </c>
    </row>
    <row r="18" spans="1:19" x14ac:dyDescent="0.25">
      <c r="A18" s="5" t="s">
        <v>14</v>
      </c>
      <c r="B18" s="244">
        <v>41499</v>
      </c>
      <c r="S18" t="s">
        <v>22</v>
      </c>
    </row>
    <row r="19" spans="1:19" x14ac:dyDescent="0.25">
      <c r="A19" s="5" t="s">
        <v>15</v>
      </c>
      <c r="B19" s="235" t="s">
        <v>16</v>
      </c>
    </row>
    <row r="20" spans="1:19" ht="75" x14ac:dyDescent="0.25">
      <c r="A20" s="5" t="s">
        <v>17</v>
      </c>
      <c r="B20" s="182" t="s">
        <v>233</v>
      </c>
      <c r="C20" s="152"/>
    </row>
    <row r="21" spans="1:19" x14ac:dyDescent="0.25">
      <c r="A21"/>
      <c r="S21" t="s">
        <v>24</v>
      </c>
    </row>
    <row r="22" spans="1:19" x14ac:dyDescent="0.25">
      <c r="A22"/>
      <c r="S22" t="s">
        <v>16</v>
      </c>
    </row>
    <row r="23" spans="1:19" x14ac:dyDescent="0.25">
      <c r="A23"/>
      <c r="S23" t="s">
        <v>23</v>
      </c>
    </row>
    <row r="25" spans="1:19" x14ac:dyDescent="0.25">
      <c r="A25"/>
      <c r="S25" t="s">
        <v>27</v>
      </c>
    </row>
    <row r="26" spans="1:19" x14ac:dyDescent="0.25">
      <c r="A26"/>
      <c r="S26" t="s">
        <v>29</v>
      </c>
    </row>
    <row r="27" spans="1:19" x14ac:dyDescent="0.25">
      <c r="A27"/>
      <c r="S27" t="s">
        <v>28</v>
      </c>
    </row>
    <row r="28" spans="1:19" x14ac:dyDescent="0.25">
      <c r="A28"/>
      <c r="S28" t="s">
        <v>22</v>
      </c>
    </row>
  </sheetData>
  <dataValidations count="4">
    <dataValidation type="list" allowBlank="1" showInputMessage="1" showErrorMessage="1" sqref="B17">
      <formula1>$S$14:$S$18</formula1>
    </dataValidation>
    <dataValidation type="list" allowBlank="1" showInputMessage="1" showErrorMessage="1" sqref="B10:B14">
      <formula1>$S$10:$S$11</formula1>
    </dataValidation>
    <dataValidation type="list" allowBlank="1" showInputMessage="1" showErrorMessage="1" sqref="B15">
      <formula1>$S$25:$S$28</formula1>
    </dataValidation>
    <dataValidation type="list" allowBlank="1" showInputMessage="1" showErrorMessage="1" sqref="B19">
      <formula1>$S$21:$S$23</formula1>
    </dataValidation>
  </dataValidations>
  <hyperlinks>
    <hyperlink ref="B1" location="DKDS2TC3data!A1" display="View Data"/>
  </hyperlinks>
  <pageMargins left="0.7" right="0.7" top="0.75" bottom="0.75" header="0.3" footer="0.3"/>
  <drawing r:id="rId1"/>
  <extLst>
    <ext xmlns:mx="http://schemas.microsoft.com/office/mac/excel/2008/main" uri="{64002731-A6B0-56B0-2670-7721B7C09600}">
      <mx:PLV Mode="0" OnePage="0" WScale="0"/>
    </ext>
  </extLst>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0"/>
  <sheetViews>
    <sheetView zoomScale="90" zoomScaleNormal="90" zoomScalePageLayoutView="90" workbookViewId="0"/>
  </sheetViews>
  <sheetFormatPr defaultColWidth="8.85546875" defaultRowHeight="15" x14ac:dyDescent="0.25"/>
  <cols>
    <col min="1" max="1" width="49.85546875" bestFit="1" customWidth="1"/>
    <col min="2" max="2" width="76.28515625" customWidth="1"/>
    <col min="3" max="3" width="36.7109375" customWidth="1"/>
  </cols>
  <sheetData>
    <row r="1" spans="1:3" ht="21" x14ac:dyDescent="0.35">
      <c r="A1" s="150" t="s">
        <v>358</v>
      </c>
      <c r="B1" s="4" t="s">
        <v>274</v>
      </c>
    </row>
    <row r="2" spans="1:3" ht="45" x14ac:dyDescent="0.25">
      <c r="A2" s="5" t="s">
        <v>7</v>
      </c>
      <c r="B2" s="182" t="s">
        <v>407</v>
      </c>
    </row>
    <row r="3" spans="1:3" s="233" customFormat="1" ht="17.25" customHeight="1" x14ac:dyDescent="0.25">
      <c r="A3" s="236" t="s">
        <v>269</v>
      </c>
      <c r="C3" s="237"/>
    </row>
    <row r="4" spans="1:3" s="233" customFormat="1" x14ac:dyDescent="0.25">
      <c r="A4" s="236" t="s">
        <v>270</v>
      </c>
      <c r="B4" s="233" t="s">
        <v>337</v>
      </c>
    </row>
    <row r="5" spans="1:3" s="233" customFormat="1" x14ac:dyDescent="0.25">
      <c r="A5" s="236" t="s">
        <v>271</v>
      </c>
      <c r="B5" s="235" t="s">
        <v>1</v>
      </c>
    </row>
    <row r="6" spans="1:3" s="233" customFormat="1" x14ac:dyDescent="0.25">
      <c r="A6" s="236" t="s">
        <v>273</v>
      </c>
      <c r="B6" s="235" t="s">
        <v>4</v>
      </c>
    </row>
    <row r="7" spans="1:3" ht="94.5" customHeight="1" x14ac:dyDescent="0.25">
      <c r="A7" s="33" t="s">
        <v>8</v>
      </c>
      <c r="B7" s="177" t="s">
        <v>226</v>
      </c>
      <c r="C7" s="152"/>
    </row>
    <row r="8" spans="1:3" x14ac:dyDescent="0.25">
      <c r="A8" s="5" t="s">
        <v>9</v>
      </c>
      <c r="B8" s="24" t="s">
        <v>161</v>
      </c>
    </row>
    <row r="9" spans="1:3" x14ac:dyDescent="0.25">
      <c r="A9" s="5" t="s">
        <v>10</v>
      </c>
      <c r="B9" s="9" t="s">
        <v>162</v>
      </c>
    </row>
    <row r="10" spans="1:3" x14ac:dyDescent="0.25">
      <c r="A10" s="5" t="s">
        <v>367</v>
      </c>
      <c r="B10" s="24" t="s">
        <v>11</v>
      </c>
    </row>
    <row r="11" spans="1:3" x14ac:dyDescent="0.25">
      <c r="A11" s="5" t="s">
        <v>368</v>
      </c>
      <c r="B11" s="24" t="s">
        <v>12</v>
      </c>
    </row>
    <row r="12" spans="1:3" x14ac:dyDescent="0.25">
      <c r="A12" s="5" t="s">
        <v>369</v>
      </c>
      <c r="B12" s="24" t="s">
        <v>11</v>
      </c>
    </row>
    <row r="13" spans="1:3" x14ac:dyDescent="0.25">
      <c r="A13" s="5" t="s">
        <v>370</v>
      </c>
      <c r="B13" s="24" t="s">
        <v>11</v>
      </c>
    </row>
    <row r="14" spans="1:3" x14ac:dyDescent="0.25">
      <c r="A14" s="5" t="s">
        <v>371</v>
      </c>
      <c r="B14" s="24" t="s">
        <v>11</v>
      </c>
    </row>
    <row r="15" spans="1:3" x14ac:dyDescent="0.25">
      <c r="A15" s="5" t="s">
        <v>26</v>
      </c>
      <c r="B15" s="24" t="s">
        <v>11</v>
      </c>
    </row>
    <row r="16" spans="1:3" x14ac:dyDescent="0.25">
      <c r="A16" s="5" t="s">
        <v>372</v>
      </c>
      <c r="B16" s="24" t="s">
        <v>163</v>
      </c>
    </row>
    <row r="17" spans="1:2" x14ac:dyDescent="0.25">
      <c r="A17" s="5" t="s">
        <v>13</v>
      </c>
      <c r="B17" s="24" t="s">
        <v>18</v>
      </c>
    </row>
    <row r="18" spans="1:2" x14ac:dyDescent="0.25">
      <c r="A18" s="5" t="s">
        <v>14</v>
      </c>
      <c r="B18" s="151">
        <v>41514</v>
      </c>
    </row>
    <row r="19" spans="1:2" x14ac:dyDescent="0.25">
      <c r="A19" s="5" t="s">
        <v>15</v>
      </c>
      <c r="B19" s="24" t="s">
        <v>16</v>
      </c>
    </row>
    <row r="20" spans="1:2" ht="120" x14ac:dyDescent="0.25">
      <c r="A20" s="33" t="s">
        <v>17</v>
      </c>
      <c r="B20" s="74" t="s">
        <v>225</v>
      </c>
    </row>
  </sheetData>
  <dataValidations count="2">
    <dataValidation type="list" allowBlank="1" showInputMessage="1" showErrorMessage="1" sqref="B19">
      <formula1>$S$21:$S$23</formula1>
    </dataValidation>
    <dataValidation type="list" allowBlank="1" showInputMessage="1" showErrorMessage="1" sqref="B17">
      <formula1>$S$14:$S$18</formula1>
    </dataValidation>
  </dataValidations>
  <hyperlinks>
    <hyperlink ref="B9" r:id="rId1"/>
    <hyperlink ref="B1" location="DKDS20TC14data!A1" display="View Data"/>
  </hyperlinks>
  <pageMargins left="0.7" right="0.7" top="0.75" bottom="0.75" header="0.3" footer="0.3"/>
  <drawing r:id="rId2"/>
  <extLst>
    <ext xmlns:mx="http://schemas.microsoft.com/office/mac/excel/2008/main" uri="{64002731-A6B0-56B0-2670-7721B7C09600}">
      <mx:PLV Mode="0" OnePage="0" WScale="0"/>
    </ext>
  </extLst>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8"/>
  <sheetViews>
    <sheetView workbookViewId="0">
      <selection activeCell="D1" sqref="D1"/>
    </sheetView>
  </sheetViews>
  <sheetFormatPr defaultColWidth="8.85546875" defaultRowHeight="15" x14ac:dyDescent="0.25"/>
  <cols>
    <col min="1" max="1" width="62.7109375" style="30" customWidth="1"/>
    <col min="2" max="2" width="24.7109375" customWidth="1"/>
    <col min="4" max="7" width="9.42578125" bestFit="1" customWidth="1"/>
    <col min="10" max="11" width="8.42578125" customWidth="1"/>
  </cols>
  <sheetData>
    <row r="1" spans="1:15" ht="21" x14ac:dyDescent="0.35">
      <c r="A1" s="3" t="s">
        <v>357</v>
      </c>
      <c r="B1" s="2"/>
      <c r="C1" s="108"/>
      <c r="D1" s="234" t="s">
        <v>276</v>
      </c>
      <c r="E1" s="24"/>
      <c r="F1" s="24"/>
      <c r="G1" s="24"/>
      <c r="H1" s="24"/>
    </row>
    <row r="2" spans="1:15" x14ac:dyDescent="0.25">
      <c r="A2" s="24"/>
      <c r="B2" s="178"/>
      <c r="C2" s="2"/>
      <c r="D2" s="24"/>
      <c r="E2" s="24"/>
      <c r="F2" s="24"/>
      <c r="G2" s="24"/>
      <c r="H2" s="24"/>
    </row>
    <row r="3" spans="1:15" ht="30" x14ac:dyDescent="0.25">
      <c r="A3" s="232" t="s">
        <v>408</v>
      </c>
      <c r="B3" s="2"/>
      <c r="C3" s="2"/>
      <c r="D3" s="24"/>
      <c r="E3" s="24"/>
      <c r="F3" s="24"/>
      <c r="G3" s="24"/>
      <c r="H3" s="24"/>
    </row>
    <row r="4" spans="1:15" x14ac:dyDescent="0.25">
      <c r="A4" s="233" t="s">
        <v>266</v>
      </c>
      <c r="B4" s="24"/>
      <c r="D4" s="24"/>
      <c r="E4" s="24"/>
      <c r="F4" s="24"/>
      <c r="G4" s="24"/>
      <c r="H4" s="24"/>
    </row>
    <row r="5" spans="1:15" s="30" customFormat="1" x14ac:dyDescent="0.25">
      <c r="A5" s="233" t="s">
        <v>339</v>
      </c>
      <c r="B5" s="8"/>
    </row>
    <row r="6" spans="1:15" s="30" customFormat="1" x14ac:dyDescent="0.25">
      <c r="A6" s="233" t="s">
        <v>338</v>
      </c>
      <c r="B6" s="8"/>
    </row>
    <row r="7" spans="1:15" x14ac:dyDescent="0.25">
      <c r="A7" s="233"/>
      <c r="B7" s="24"/>
      <c r="C7" s="24"/>
      <c r="D7" s="24"/>
      <c r="E7" s="24"/>
      <c r="F7" s="24"/>
      <c r="G7" s="24"/>
      <c r="H7" s="24"/>
    </row>
    <row r="8" spans="1:15" x14ac:dyDescent="0.25">
      <c r="A8" s="233"/>
      <c r="H8" s="238"/>
    </row>
    <row r="9" spans="1:15" ht="15.75" thickBot="1" x14ac:dyDescent="0.3">
      <c r="H9" s="238"/>
    </row>
    <row r="10" spans="1:15" ht="15.75" thickBot="1" x14ac:dyDescent="0.3">
      <c r="A10" s="287"/>
      <c r="B10" s="288" t="s">
        <v>166</v>
      </c>
      <c r="C10" s="289">
        <v>2008</v>
      </c>
      <c r="D10" s="290">
        <v>2009</v>
      </c>
      <c r="E10" s="290">
        <v>2010</v>
      </c>
      <c r="F10" s="291">
        <v>2011</v>
      </c>
      <c r="H10" s="238"/>
      <c r="I10" s="31"/>
      <c r="J10" s="30"/>
      <c r="K10" s="30"/>
      <c r="L10" s="30"/>
      <c r="M10" s="30"/>
      <c r="N10" s="30"/>
      <c r="O10" s="30"/>
    </row>
    <row r="11" spans="1:15" ht="15.75" thickBot="1" x14ac:dyDescent="0.3">
      <c r="A11" s="292" t="s">
        <v>303</v>
      </c>
      <c r="B11" s="293"/>
      <c r="C11" s="293"/>
      <c r="D11" s="293"/>
      <c r="E11" s="293"/>
      <c r="F11" s="293"/>
      <c r="H11" s="238"/>
    </row>
    <row r="12" spans="1:15" x14ac:dyDescent="0.25">
      <c r="A12" s="294" t="s">
        <v>165</v>
      </c>
      <c r="B12" s="295">
        <v>15</v>
      </c>
      <c r="C12" s="296">
        <v>1</v>
      </c>
      <c r="D12" s="297">
        <v>0</v>
      </c>
      <c r="E12" s="297">
        <v>0</v>
      </c>
      <c r="F12" s="298">
        <v>0</v>
      </c>
      <c r="H12" s="238"/>
    </row>
    <row r="13" spans="1:15" x14ac:dyDescent="0.25">
      <c r="A13" s="299"/>
      <c r="B13" s="300">
        <v>16</v>
      </c>
      <c r="C13" s="301">
        <v>1</v>
      </c>
      <c r="D13" s="302">
        <v>6</v>
      </c>
      <c r="E13" s="302">
        <v>0</v>
      </c>
      <c r="F13" s="303">
        <v>0</v>
      </c>
      <c r="H13" s="238"/>
      <c r="I13" s="30"/>
      <c r="J13" s="93"/>
      <c r="K13" s="30"/>
      <c r="L13" s="31"/>
      <c r="M13" s="31"/>
      <c r="N13" s="31"/>
      <c r="O13" s="31"/>
    </row>
    <row r="14" spans="1:15" ht="15.75" thickBot="1" x14ac:dyDescent="0.3">
      <c r="A14" s="304"/>
      <c r="B14" s="305">
        <v>17</v>
      </c>
      <c r="C14" s="306">
        <v>6</v>
      </c>
      <c r="D14" s="307">
        <v>4</v>
      </c>
      <c r="E14" s="307">
        <v>0</v>
      </c>
      <c r="F14" s="308">
        <v>2</v>
      </c>
      <c r="H14" s="238"/>
      <c r="I14" s="31"/>
      <c r="J14" s="131"/>
      <c r="K14" s="31"/>
      <c r="L14" s="32"/>
      <c r="M14" s="32"/>
      <c r="N14" s="32"/>
      <c r="O14" s="32"/>
    </row>
    <row r="15" spans="1:15" x14ac:dyDescent="0.25">
      <c r="A15" s="309" t="s">
        <v>167</v>
      </c>
      <c r="B15" s="310">
        <v>15</v>
      </c>
      <c r="C15" s="311">
        <v>417</v>
      </c>
      <c r="D15" s="312">
        <v>349</v>
      </c>
      <c r="E15" s="312">
        <v>291</v>
      </c>
      <c r="F15" s="313">
        <v>324</v>
      </c>
      <c r="H15" s="238"/>
      <c r="I15" s="30"/>
      <c r="J15" s="30"/>
      <c r="K15" s="31"/>
      <c r="L15" s="32"/>
      <c r="M15" s="32"/>
      <c r="N15" s="32"/>
      <c r="O15" s="32"/>
    </row>
    <row r="16" spans="1:15" x14ac:dyDescent="0.25">
      <c r="A16" s="299"/>
      <c r="B16" s="300">
        <v>16</v>
      </c>
      <c r="C16" s="314">
        <v>1366</v>
      </c>
      <c r="D16" s="315">
        <v>1485</v>
      </c>
      <c r="E16" s="315">
        <v>1236</v>
      </c>
      <c r="F16" s="316">
        <v>1308</v>
      </c>
      <c r="H16" s="238"/>
      <c r="I16" s="30"/>
      <c r="J16" s="30"/>
      <c r="K16" s="31"/>
      <c r="L16" s="32"/>
      <c r="M16" s="32"/>
      <c r="N16" s="32"/>
      <c r="O16" s="32"/>
    </row>
    <row r="17" spans="1:15" ht="15.75" thickBot="1" x14ac:dyDescent="0.3">
      <c r="A17" s="304"/>
      <c r="B17" s="317">
        <v>17</v>
      </c>
      <c r="C17" s="318">
        <v>1518</v>
      </c>
      <c r="D17" s="319">
        <v>1758</v>
      </c>
      <c r="E17" s="319">
        <v>1497</v>
      </c>
      <c r="F17" s="320">
        <v>1546</v>
      </c>
      <c r="H17" s="238"/>
      <c r="I17" s="30"/>
      <c r="J17" s="31"/>
      <c r="K17" s="31"/>
      <c r="L17" s="32"/>
      <c r="M17" s="32"/>
      <c r="N17" s="32"/>
      <c r="O17" s="32"/>
    </row>
    <row r="18" spans="1:15" x14ac:dyDescent="0.25">
      <c r="A18" s="321" t="s">
        <v>304</v>
      </c>
      <c r="B18" s="295"/>
      <c r="C18" s="210"/>
      <c r="D18" s="210"/>
      <c r="E18" s="210"/>
      <c r="F18" s="211"/>
      <c r="H18" s="24"/>
      <c r="I18" s="30"/>
      <c r="J18" s="30"/>
      <c r="K18" s="31"/>
      <c r="L18" s="32"/>
      <c r="M18" s="32"/>
      <c r="N18" s="32"/>
      <c r="O18" s="32"/>
    </row>
    <row r="19" spans="1:15" x14ac:dyDescent="0.25">
      <c r="A19" s="299" t="s">
        <v>165</v>
      </c>
      <c r="B19" s="300">
        <v>15</v>
      </c>
      <c r="C19" s="301">
        <v>0</v>
      </c>
      <c r="D19" s="302">
        <v>0</v>
      </c>
      <c r="E19" s="302">
        <v>0</v>
      </c>
      <c r="F19" s="303">
        <v>0</v>
      </c>
      <c r="H19" s="24"/>
      <c r="I19" s="30"/>
      <c r="J19" s="30"/>
      <c r="K19" s="31"/>
      <c r="L19" s="32"/>
      <c r="M19" s="32"/>
      <c r="N19" s="32"/>
      <c r="O19" s="32"/>
    </row>
    <row r="20" spans="1:15" x14ac:dyDescent="0.25">
      <c r="A20" s="299"/>
      <c r="B20" s="300">
        <v>16</v>
      </c>
      <c r="C20" s="301">
        <v>2</v>
      </c>
      <c r="D20" s="302">
        <v>0</v>
      </c>
      <c r="E20" s="302">
        <v>1</v>
      </c>
      <c r="F20" s="303">
        <v>0</v>
      </c>
      <c r="H20" s="24"/>
      <c r="I20" s="31"/>
      <c r="J20" s="31"/>
      <c r="K20" s="31"/>
      <c r="L20" s="32"/>
      <c r="M20" s="32"/>
      <c r="N20" s="32"/>
      <c r="O20" s="32"/>
    </row>
    <row r="21" spans="1:15" ht="15.75" thickBot="1" x14ac:dyDescent="0.3">
      <c r="A21" s="304"/>
      <c r="B21" s="305">
        <v>17</v>
      </c>
      <c r="C21" s="306">
        <v>2</v>
      </c>
      <c r="D21" s="307">
        <v>0</v>
      </c>
      <c r="E21" s="307">
        <v>1</v>
      </c>
      <c r="F21" s="308">
        <v>0</v>
      </c>
      <c r="H21" s="24"/>
      <c r="I21" s="30"/>
      <c r="J21" s="30"/>
      <c r="K21" s="31"/>
      <c r="L21" s="32"/>
      <c r="M21" s="32"/>
      <c r="N21" s="32"/>
      <c r="O21" s="32"/>
    </row>
    <row r="22" spans="1:15" x14ac:dyDescent="0.25">
      <c r="A22" s="309" t="s">
        <v>167</v>
      </c>
      <c r="B22" s="310">
        <v>15</v>
      </c>
      <c r="C22" s="322">
        <v>34</v>
      </c>
      <c r="D22" s="323">
        <v>19</v>
      </c>
      <c r="E22" s="323">
        <v>31</v>
      </c>
      <c r="F22" s="324">
        <v>21</v>
      </c>
      <c r="H22" s="24"/>
      <c r="I22" s="30"/>
      <c r="J22" s="30"/>
      <c r="K22" s="31"/>
      <c r="L22" s="32"/>
      <c r="M22" s="32"/>
      <c r="N22" s="32"/>
      <c r="O22" s="32"/>
    </row>
    <row r="23" spans="1:15" x14ac:dyDescent="0.25">
      <c r="A23" s="325"/>
      <c r="B23" s="300">
        <v>16</v>
      </c>
      <c r="C23" s="301">
        <v>63</v>
      </c>
      <c r="D23" s="302">
        <v>80</v>
      </c>
      <c r="E23" s="302">
        <v>79</v>
      </c>
      <c r="F23" s="303">
        <v>66</v>
      </c>
      <c r="G23" s="26"/>
      <c r="H23" s="24"/>
      <c r="I23" s="30"/>
      <c r="J23" s="31"/>
      <c r="K23" s="31"/>
      <c r="L23" s="32"/>
      <c r="M23" s="32"/>
      <c r="N23" s="32"/>
      <c r="O23" s="32"/>
    </row>
    <row r="24" spans="1:15" ht="15.75" thickBot="1" x14ac:dyDescent="0.3">
      <c r="A24" s="326"/>
      <c r="B24" s="305">
        <v>17</v>
      </c>
      <c r="C24" s="306">
        <v>65</v>
      </c>
      <c r="D24" s="307">
        <v>96</v>
      </c>
      <c r="E24" s="307">
        <v>76</v>
      </c>
      <c r="F24" s="308">
        <v>111</v>
      </c>
      <c r="G24" s="26"/>
      <c r="H24" s="24"/>
      <c r="I24" s="30"/>
      <c r="J24" s="30"/>
      <c r="K24" s="31"/>
      <c r="L24" s="32"/>
      <c r="M24" s="32"/>
      <c r="N24" s="32"/>
      <c r="O24" s="32"/>
    </row>
    <row r="25" spans="1:15" x14ac:dyDescent="0.25">
      <c r="A25" s="93"/>
      <c r="B25" s="6"/>
      <c r="C25" s="24"/>
      <c r="D25" s="26"/>
      <c r="E25" s="26"/>
      <c r="F25" s="26"/>
      <c r="G25" s="26"/>
      <c r="H25" s="24"/>
      <c r="I25" s="30"/>
      <c r="J25" s="30"/>
      <c r="K25" s="31"/>
      <c r="L25" s="32"/>
      <c r="M25" s="32"/>
      <c r="N25" s="32"/>
      <c r="O25" s="32"/>
    </row>
    <row r="28" spans="1:15" x14ac:dyDescent="0.25">
      <c r="C28" s="93"/>
    </row>
  </sheetData>
  <hyperlinks>
    <hyperlink ref="D1" location="DKDS21TC15metadata!A1" display="View metadata"/>
  </hyperlinks>
  <pageMargins left="0.7" right="0.7" top="0.75" bottom="0.75" header="0.3" footer="0.3"/>
  <drawing r:id="rId1"/>
  <extLst>
    <ext xmlns:mx="http://schemas.microsoft.com/office/mac/excel/2008/main" uri="{64002731-A6B0-56B0-2670-7721B7C09600}">
      <mx:PLV Mode="0" OnePage="0" WScale="0"/>
    </ext>
  </extLst>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3"/>
  <sheetViews>
    <sheetView tabSelected="1" workbookViewId="0">
      <selection activeCell="D3" sqref="D3"/>
    </sheetView>
  </sheetViews>
  <sheetFormatPr defaultColWidth="8.85546875" defaultRowHeight="15" x14ac:dyDescent="0.25"/>
  <cols>
    <col min="1" max="1" width="49.85546875" bestFit="1" customWidth="1"/>
    <col min="2" max="2" width="59.28515625" style="235" customWidth="1"/>
  </cols>
  <sheetData>
    <row r="1" spans="1:3" ht="21" x14ac:dyDescent="0.35">
      <c r="A1" s="150" t="s">
        <v>357</v>
      </c>
      <c r="B1" s="230" t="s">
        <v>274</v>
      </c>
    </row>
    <row r="2" spans="1:3" ht="30" x14ac:dyDescent="0.25">
      <c r="A2" s="5" t="s">
        <v>7</v>
      </c>
      <c r="B2" s="182" t="s">
        <v>409</v>
      </c>
    </row>
    <row r="3" spans="1:3" s="233" customFormat="1" ht="17.25" customHeight="1" x14ac:dyDescent="0.25">
      <c r="A3" s="236" t="s">
        <v>269</v>
      </c>
      <c r="C3" s="237"/>
    </row>
    <row r="4" spans="1:3" s="233" customFormat="1" x14ac:dyDescent="0.25">
      <c r="A4" s="236" t="s">
        <v>270</v>
      </c>
      <c r="B4" s="233" t="s">
        <v>340</v>
      </c>
    </row>
    <row r="5" spans="1:3" s="233" customFormat="1" x14ac:dyDescent="0.25">
      <c r="A5" s="236" t="s">
        <v>271</v>
      </c>
      <c r="B5" s="235" t="s">
        <v>2</v>
      </c>
    </row>
    <row r="6" spans="1:3" s="233" customFormat="1" x14ac:dyDescent="0.25">
      <c r="A6" s="236" t="s">
        <v>273</v>
      </c>
      <c r="B6" s="235" t="s">
        <v>4</v>
      </c>
    </row>
    <row r="7" spans="1:3" x14ac:dyDescent="0.25">
      <c r="A7" s="5" t="s">
        <v>8</v>
      </c>
    </row>
    <row r="8" spans="1:3" x14ac:dyDescent="0.25">
      <c r="A8" s="5" t="s">
        <v>9</v>
      </c>
      <c r="B8" s="235" t="s">
        <v>168</v>
      </c>
    </row>
    <row r="9" spans="1:3" x14ac:dyDescent="0.25">
      <c r="A9" s="5" t="s">
        <v>10</v>
      </c>
      <c r="B9" s="241" t="s">
        <v>169</v>
      </c>
    </row>
    <row r="10" spans="1:3" x14ac:dyDescent="0.25">
      <c r="A10" s="5" t="s">
        <v>367</v>
      </c>
      <c r="B10" s="235" t="s">
        <v>12</v>
      </c>
    </row>
    <row r="11" spans="1:3" x14ac:dyDescent="0.25">
      <c r="A11" s="5" t="s">
        <v>368</v>
      </c>
      <c r="B11" s="235" t="s">
        <v>12</v>
      </c>
    </row>
    <row r="12" spans="1:3" x14ac:dyDescent="0.25">
      <c r="A12" s="5" t="s">
        <v>369</v>
      </c>
      <c r="B12" s="235" t="s">
        <v>11</v>
      </c>
    </row>
    <row r="13" spans="1:3" x14ac:dyDescent="0.25">
      <c r="A13" s="5" t="s">
        <v>370</v>
      </c>
      <c r="B13" s="235" t="s">
        <v>11</v>
      </c>
    </row>
    <row r="14" spans="1:3" x14ac:dyDescent="0.25">
      <c r="A14" s="5" t="s">
        <v>371</v>
      </c>
      <c r="B14" s="235" t="s">
        <v>11</v>
      </c>
    </row>
    <row r="15" spans="1:3" x14ac:dyDescent="0.25">
      <c r="A15" s="5" t="s">
        <v>26</v>
      </c>
    </row>
    <row r="16" spans="1:3" x14ac:dyDescent="0.25">
      <c r="A16" s="5" t="s">
        <v>372</v>
      </c>
      <c r="B16" s="235" t="s">
        <v>189</v>
      </c>
    </row>
    <row r="17" spans="1:7" x14ac:dyDescent="0.25">
      <c r="A17" s="5" t="s">
        <v>13</v>
      </c>
      <c r="B17" s="235" t="s">
        <v>18</v>
      </c>
    </row>
    <row r="18" spans="1:7" x14ac:dyDescent="0.25">
      <c r="A18" s="5" t="s">
        <v>14</v>
      </c>
      <c r="B18" s="244">
        <v>41514</v>
      </c>
    </row>
    <row r="19" spans="1:7" x14ac:dyDescent="0.25">
      <c r="A19" s="5" t="s">
        <v>15</v>
      </c>
      <c r="B19" s="235" t="s">
        <v>16</v>
      </c>
    </row>
    <row r="20" spans="1:7" ht="45" x14ac:dyDescent="0.25">
      <c r="A20" s="33" t="s">
        <v>17</v>
      </c>
      <c r="B20" s="327" t="s">
        <v>410</v>
      </c>
    </row>
    <row r="23" spans="1:7" x14ac:dyDescent="0.25">
      <c r="G23" t="s">
        <v>179</v>
      </c>
    </row>
  </sheetData>
  <dataValidations count="2">
    <dataValidation type="list" allowBlank="1" showInputMessage="1" showErrorMessage="1" sqref="B19">
      <formula1>$S$21:$S$23</formula1>
    </dataValidation>
    <dataValidation type="list" allowBlank="1" showInputMessage="1" showErrorMessage="1" sqref="B17">
      <formula1>$S$14:$S$18</formula1>
    </dataValidation>
  </dataValidations>
  <hyperlinks>
    <hyperlink ref="B9" r:id="rId1"/>
    <hyperlink ref="B1" location="DKDS21TC15data!A1" display="View Data"/>
  </hyperlinks>
  <pageMargins left="0.7" right="0.7" top="0.75" bottom="0.75" header="0.3" footer="0.3"/>
  <drawing r:id="rId2"/>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4"/>
  <sheetViews>
    <sheetView workbookViewId="0">
      <selection activeCell="A3" sqref="A3"/>
    </sheetView>
  </sheetViews>
  <sheetFormatPr defaultColWidth="11.42578125" defaultRowHeight="15" x14ac:dyDescent="0.25"/>
  <cols>
    <col min="1" max="1" width="50.42578125" style="30" bestFit="1" customWidth="1"/>
    <col min="2" max="2" width="13.85546875" customWidth="1"/>
  </cols>
  <sheetData>
    <row r="1" spans="1:9" ht="21" x14ac:dyDescent="0.35">
      <c r="A1" s="3" t="s">
        <v>357</v>
      </c>
      <c r="B1" s="154"/>
      <c r="C1" s="154"/>
      <c r="D1" s="234" t="s">
        <v>276</v>
      </c>
      <c r="E1" s="229"/>
      <c r="F1" s="154"/>
      <c r="G1" s="154"/>
      <c r="H1" s="154"/>
      <c r="I1" s="154"/>
    </row>
    <row r="2" spans="1:9" x14ac:dyDescent="0.25">
      <c r="A2"/>
      <c r="B2" s="154"/>
      <c r="C2" s="154"/>
      <c r="D2" s="154"/>
      <c r="E2" s="154"/>
      <c r="F2" s="154"/>
      <c r="G2" s="154"/>
      <c r="H2" s="154"/>
      <c r="I2" s="154"/>
    </row>
    <row r="3" spans="1:9" ht="60" x14ac:dyDescent="0.25">
      <c r="A3" s="232" t="s">
        <v>282</v>
      </c>
      <c r="B3" s="2"/>
    </row>
    <row r="4" spans="1:9" x14ac:dyDescent="0.25">
      <c r="A4" s="233" t="s">
        <v>364</v>
      </c>
    </row>
    <row r="5" spans="1:9" x14ac:dyDescent="0.25">
      <c r="A5" s="233" t="s">
        <v>283</v>
      </c>
      <c r="B5" s="8"/>
    </row>
    <row r="6" spans="1:9" x14ac:dyDescent="0.25">
      <c r="A6" s="2" t="s">
        <v>363</v>
      </c>
      <c r="G6" s="159"/>
    </row>
    <row r="7" spans="1:9" x14ac:dyDescent="0.25">
      <c r="A7" s="233"/>
      <c r="G7" s="159"/>
    </row>
    <row r="8" spans="1:9" x14ac:dyDescent="0.25">
      <c r="G8" s="159"/>
    </row>
    <row r="9" spans="1:9" ht="15.75" thickBot="1" x14ac:dyDescent="0.3">
      <c r="G9" s="159"/>
    </row>
    <row r="10" spans="1:9" ht="15.75" thickBot="1" x14ac:dyDescent="0.3">
      <c r="A10" s="181"/>
      <c r="B10" s="183">
        <v>2008</v>
      </c>
      <c r="C10" s="184">
        <v>2009</v>
      </c>
      <c r="D10" s="184">
        <v>2010</v>
      </c>
      <c r="E10" s="185">
        <v>2011</v>
      </c>
    </row>
    <row r="11" spans="1:9" x14ac:dyDescent="0.25">
      <c r="A11" s="186" t="s">
        <v>36</v>
      </c>
      <c r="B11" s="187">
        <v>778</v>
      </c>
      <c r="C11" s="188">
        <v>885</v>
      </c>
      <c r="D11" s="188">
        <v>806</v>
      </c>
      <c r="E11" s="189">
        <v>826</v>
      </c>
    </row>
    <row r="12" spans="1:9" x14ac:dyDescent="0.25">
      <c r="A12" s="190" t="s">
        <v>35</v>
      </c>
      <c r="B12" s="191">
        <v>740</v>
      </c>
      <c r="C12" s="192">
        <v>800</v>
      </c>
      <c r="D12" s="192">
        <v>940</v>
      </c>
      <c r="E12" s="193">
        <v>836</v>
      </c>
    </row>
    <row r="13" spans="1:9" ht="15.75" thickBot="1" x14ac:dyDescent="0.3">
      <c r="A13" s="194" t="s">
        <v>191</v>
      </c>
      <c r="B13" s="331" t="s">
        <v>234</v>
      </c>
      <c r="C13" s="332" t="s">
        <v>235</v>
      </c>
      <c r="D13" s="332" t="s">
        <v>236</v>
      </c>
      <c r="E13" s="333" t="s">
        <v>237</v>
      </c>
    </row>
    <row r="14" spans="1:9" x14ac:dyDescent="0.25">
      <c r="B14" t="s">
        <v>179</v>
      </c>
    </row>
  </sheetData>
  <hyperlinks>
    <hyperlink ref="D1" location="DKDS3TC18metadata!A1" display="View metadata"/>
  </hyperlinks>
  <pageMargins left="0.7" right="0.7" top="0.75" bottom="0.75" header="0.3" footer="0.3"/>
  <drawing r:id="rId1"/>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2"/>
  <sheetViews>
    <sheetView topLeftCell="A9" workbookViewId="0">
      <selection activeCell="B20" sqref="B20"/>
    </sheetView>
  </sheetViews>
  <sheetFormatPr defaultColWidth="11.42578125" defaultRowHeight="15" x14ac:dyDescent="0.25"/>
  <cols>
    <col min="1" max="1" width="52.140625" style="5" customWidth="1"/>
    <col min="2" max="2" width="60.42578125" style="235" customWidth="1"/>
    <col min="3" max="3" width="25.140625" customWidth="1"/>
  </cols>
  <sheetData>
    <row r="1" spans="1:19" ht="21" x14ac:dyDescent="0.35">
      <c r="A1" s="150" t="s">
        <v>357</v>
      </c>
      <c r="B1" s="234" t="s">
        <v>274</v>
      </c>
    </row>
    <row r="2" spans="1:19" ht="45" x14ac:dyDescent="0.25">
      <c r="A2" s="5" t="s">
        <v>7</v>
      </c>
      <c r="B2" s="182" t="s">
        <v>193</v>
      </c>
    </row>
    <row r="3" spans="1:19" s="233" customFormat="1" x14ac:dyDescent="0.25">
      <c r="A3" s="236" t="s">
        <v>269</v>
      </c>
      <c r="B3" s="237"/>
      <c r="C3" s="237"/>
    </row>
    <row r="4" spans="1:19" s="233" customFormat="1" x14ac:dyDescent="0.25">
      <c r="A4" s="236" t="s">
        <v>270</v>
      </c>
      <c r="B4" s="233" t="s">
        <v>284</v>
      </c>
    </row>
    <row r="5" spans="1:19" s="233" customFormat="1" x14ac:dyDescent="0.25">
      <c r="A5" s="236" t="s">
        <v>271</v>
      </c>
      <c r="B5" s="233" t="s">
        <v>341</v>
      </c>
    </row>
    <row r="6" spans="1:19" s="233" customFormat="1" x14ac:dyDescent="0.25">
      <c r="A6" s="236" t="s">
        <v>273</v>
      </c>
      <c r="B6" s="233" t="s">
        <v>4</v>
      </c>
    </row>
    <row r="7" spans="1:19" x14ac:dyDescent="0.25">
      <c r="A7" s="5" t="s">
        <v>8</v>
      </c>
    </row>
    <row r="8" spans="1:19" x14ac:dyDescent="0.25">
      <c r="A8" s="5" t="s">
        <v>9</v>
      </c>
      <c r="B8" s="235" t="s">
        <v>33</v>
      </c>
    </row>
    <row r="9" spans="1:19" x14ac:dyDescent="0.25">
      <c r="A9" s="5" t="s">
        <v>10</v>
      </c>
      <c r="B9" s="243" t="s">
        <v>232</v>
      </c>
    </row>
    <row r="10" spans="1:19" x14ac:dyDescent="0.25">
      <c r="A10" s="5" t="s">
        <v>367</v>
      </c>
      <c r="B10" s="235" t="s">
        <v>11</v>
      </c>
      <c r="S10" t="s">
        <v>12</v>
      </c>
    </row>
    <row r="11" spans="1:19" x14ac:dyDescent="0.25">
      <c r="A11" s="5" t="s">
        <v>368</v>
      </c>
      <c r="B11" s="235" t="s">
        <v>11</v>
      </c>
      <c r="S11" t="s">
        <v>11</v>
      </c>
    </row>
    <row r="12" spans="1:19" x14ac:dyDescent="0.25">
      <c r="A12" s="5" t="s">
        <v>369</v>
      </c>
      <c r="B12" s="235" t="s">
        <v>11</v>
      </c>
    </row>
    <row r="13" spans="1:19" x14ac:dyDescent="0.25">
      <c r="A13" s="5" t="s">
        <v>370</v>
      </c>
      <c r="B13" s="235" t="s">
        <v>11</v>
      </c>
    </row>
    <row r="14" spans="1:19" x14ac:dyDescent="0.25">
      <c r="A14" s="5" t="s">
        <v>371</v>
      </c>
      <c r="B14" s="235" t="s">
        <v>11</v>
      </c>
      <c r="S14" t="s">
        <v>18</v>
      </c>
    </row>
    <row r="15" spans="1:19" x14ac:dyDescent="0.25">
      <c r="A15" s="5" t="s">
        <v>26</v>
      </c>
      <c r="B15" s="235" t="s">
        <v>28</v>
      </c>
      <c r="S15" t="s">
        <v>19</v>
      </c>
    </row>
    <row r="16" spans="1:19" ht="15" customHeight="1" x14ac:dyDescent="0.25">
      <c r="A16" s="5" t="s">
        <v>372</v>
      </c>
      <c r="B16" s="235" t="s">
        <v>194</v>
      </c>
      <c r="S16" t="s">
        <v>20</v>
      </c>
    </row>
    <row r="17" spans="1:19" x14ac:dyDescent="0.25">
      <c r="A17" s="5" t="s">
        <v>13</v>
      </c>
      <c r="B17" s="235" t="s">
        <v>18</v>
      </c>
      <c r="S17" t="s">
        <v>21</v>
      </c>
    </row>
    <row r="18" spans="1:19" x14ac:dyDescent="0.25">
      <c r="A18" s="5" t="s">
        <v>14</v>
      </c>
      <c r="B18" s="244">
        <v>41499</v>
      </c>
      <c r="S18" t="s">
        <v>22</v>
      </c>
    </row>
    <row r="19" spans="1:19" x14ac:dyDescent="0.25">
      <c r="A19" s="5" t="s">
        <v>15</v>
      </c>
      <c r="B19" s="235" t="s">
        <v>16</v>
      </c>
    </row>
    <row r="20" spans="1:19" ht="60" x14ac:dyDescent="0.25">
      <c r="A20" s="5" t="s">
        <v>17</v>
      </c>
      <c r="B20" s="182" t="s">
        <v>233</v>
      </c>
      <c r="C20" s="152"/>
    </row>
    <row r="21" spans="1:19" x14ac:dyDescent="0.25">
      <c r="A21"/>
      <c r="S21" t="s">
        <v>24</v>
      </c>
    </row>
    <row r="22" spans="1:19" x14ac:dyDescent="0.25">
      <c r="A22"/>
      <c r="S22" t="s">
        <v>16</v>
      </c>
    </row>
    <row r="23" spans="1:19" x14ac:dyDescent="0.25">
      <c r="A23"/>
      <c r="S23" t="s">
        <v>23</v>
      </c>
    </row>
    <row r="25" spans="1:19" x14ac:dyDescent="0.25">
      <c r="A25"/>
      <c r="S25" t="s">
        <v>27</v>
      </c>
    </row>
    <row r="26" spans="1:19" x14ac:dyDescent="0.25">
      <c r="A26"/>
      <c r="S26" t="s">
        <v>29</v>
      </c>
    </row>
    <row r="27" spans="1:19" x14ac:dyDescent="0.25">
      <c r="A27"/>
      <c r="S27" t="s">
        <v>28</v>
      </c>
    </row>
    <row r="28" spans="1:19" x14ac:dyDescent="0.25">
      <c r="A28"/>
      <c r="S28" t="s">
        <v>22</v>
      </c>
    </row>
    <row r="32" spans="1:19" x14ac:dyDescent="0.25">
      <c r="C32" t="s">
        <v>179</v>
      </c>
    </row>
  </sheetData>
  <dataValidations count="4">
    <dataValidation type="list" allowBlank="1" showInputMessage="1" showErrorMessage="1" sqref="B17">
      <formula1>$S$14:$S$18</formula1>
    </dataValidation>
    <dataValidation type="list" allowBlank="1" showInputMessage="1" showErrorMessage="1" sqref="B10:B14">
      <formula1>$S$10:$S$11</formula1>
    </dataValidation>
    <dataValidation type="list" allowBlank="1" showInputMessage="1" showErrorMessage="1" sqref="B15">
      <formula1>$S$25:$S$28</formula1>
    </dataValidation>
    <dataValidation type="list" allowBlank="1" showInputMessage="1" showErrorMessage="1" sqref="B19">
      <formula1>$S$21:$S$23</formula1>
    </dataValidation>
  </dataValidations>
  <hyperlinks>
    <hyperlink ref="B1" location="DKDS3TC18data!A1" display="View Data"/>
  </hyperlinks>
  <pageMargins left="0.7" right="0.7" top="0.75" bottom="0.75" header="0.3" footer="0.3"/>
  <drawing r:id="rId1"/>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3"/>
  <sheetViews>
    <sheetView workbookViewId="0">
      <selection activeCell="A3" sqref="A3"/>
    </sheetView>
  </sheetViews>
  <sheetFormatPr defaultColWidth="11.42578125" defaultRowHeight="15" x14ac:dyDescent="0.25"/>
  <cols>
    <col min="1" max="1" width="59" style="30" customWidth="1"/>
    <col min="2" max="2" width="19.7109375" customWidth="1"/>
    <col min="7" max="7" width="11.42578125" customWidth="1"/>
  </cols>
  <sheetData>
    <row r="1" spans="1:7" ht="21" x14ac:dyDescent="0.35">
      <c r="A1" s="3" t="s">
        <v>357</v>
      </c>
      <c r="D1" s="234" t="s">
        <v>276</v>
      </c>
    </row>
    <row r="2" spans="1:7" x14ac:dyDescent="0.25">
      <c r="A2"/>
    </row>
    <row r="3" spans="1:7" ht="45" x14ac:dyDescent="0.25">
      <c r="A3" s="232" t="s">
        <v>285</v>
      </c>
      <c r="B3" s="2"/>
    </row>
    <row r="4" spans="1:7" x14ac:dyDescent="0.25">
      <c r="A4" s="233" t="s">
        <v>266</v>
      </c>
      <c r="B4" s="2"/>
    </row>
    <row r="5" spans="1:7" x14ac:dyDescent="0.25">
      <c r="A5" s="233" t="s">
        <v>287</v>
      </c>
    </row>
    <row r="6" spans="1:7" x14ac:dyDescent="0.25">
      <c r="A6" s="233" t="s">
        <v>286</v>
      </c>
      <c r="G6" s="159"/>
    </row>
    <row r="7" spans="1:7" x14ac:dyDescent="0.25">
      <c r="A7" s="233"/>
      <c r="G7" s="159"/>
    </row>
    <row r="8" spans="1:7" x14ac:dyDescent="0.25">
      <c r="G8" s="159"/>
    </row>
    <row r="9" spans="1:7" ht="15.75" thickBot="1" x14ac:dyDescent="0.3">
      <c r="G9" s="159"/>
    </row>
    <row r="10" spans="1:7" ht="15.75" thickBot="1" x14ac:dyDescent="0.3">
      <c r="A10" s="163" t="s">
        <v>195</v>
      </c>
      <c r="B10" s="183">
        <v>2008</v>
      </c>
      <c r="C10" s="184">
        <v>2009</v>
      </c>
      <c r="D10" s="184">
        <v>2010</v>
      </c>
      <c r="E10" s="185">
        <v>2011</v>
      </c>
      <c r="F10" s="159"/>
      <c r="G10" s="159"/>
    </row>
    <row r="11" spans="1:7" x14ac:dyDescent="0.25">
      <c r="A11" s="186" t="s">
        <v>36</v>
      </c>
      <c r="B11" s="187">
        <v>230</v>
      </c>
      <c r="C11" s="188">
        <v>291</v>
      </c>
      <c r="D11" s="188">
        <v>343</v>
      </c>
      <c r="E11" s="189">
        <v>424</v>
      </c>
    </row>
    <row r="12" spans="1:7" x14ac:dyDescent="0.25">
      <c r="A12" s="190" t="s">
        <v>35</v>
      </c>
      <c r="B12" s="191">
        <v>239</v>
      </c>
      <c r="C12" s="192">
        <v>267</v>
      </c>
      <c r="D12" s="192">
        <v>317</v>
      </c>
      <c r="E12" s="193">
        <v>393</v>
      </c>
    </row>
    <row r="13" spans="1:7" ht="15.75" thickBot="1" x14ac:dyDescent="0.3">
      <c r="A13" s="194" t="s">
        <v>191</v>
      </c>
      <c r="B13" s="331" t="s">
        <v>238</v>
      </c>
      <c r="C13" s="332" t="s">
        <v>239</v>
      </c>
      <c r="D13" s="332" t="s">
        <v>240</v>
      </c>
      <c r="E13" s="333" t="s">
        <v>241</v>
      </c>
    </row>
  </sheetData>
  <hyperlinks>
    <hyperlink ref="D1" location="DKDS4TC7metadata!A1" display="View metadata"/>
  </hyperlinks>
  <pageMargins left="0.7" right="0.7" top="0.75" bottom="0.75" header="0.3" footer="0.3"/>
  <drawing r:id="rId1"/>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8"/>
  <sheetViews>
    <sheetView topLeftCell="A9" workbookViewId="0">
      <selection activeCell="B20" sqref="B20"/>
    </sheetView>
  </sheetViews>
  <sheetFormatPr defaultColWidth="11.42578125" defaultRowHeight="15" x14ac:dyDescent="0.25"/>
  <cols>
    <col min="1" max="1" width="52.140625" style="5" customWidth="1"/>
    <col min="2" max="2" width="68.140625" style="235" customWidth="1"/>
    <col min="3" max="3" width="32.28515625" customWidth="1"/>
  </cols>
  <sheetData>
    <row r="1" spans="1:19" ht="21" x14ac:dyDescent="0.35">
      <c r="A1" s="150" t="s">
        <v>357</v>
      </c>
      <c r="B1" s="230" t="s">
        <v>274</v>
      </c>
    </row>
    <row r="2" spans="1:19" ht="30" x14ac:dyDescent="0.25">
      <c r="A2" s="5" t="s">
        <v>7</v>
      </c>
      <c r="B2" s="182" t="s">
        <v>289</v>
      </c>
    </row>
    <row r="3" spans="1:19" s="233" customFormat="1" x14ac:dyDescent="0.25">
      <c r="A3" s="236" t="s">
        <v>269</v>
      </c>
      <c r="B3" s="245"/>
      <c r="C3" s="237"/>
    </row>
    <row r="4" spans="1:19" s="233" customFormat="1" x14ac:dyDescent="0.25">
      <c r="A4" s="236" t="s">
        <v>270</v>
      </c>
      <c r="B4" s="235" t="s">
        <v>288</v>
      </c>
    </row>
    <row r="5" spans="1:19" s="233" customFormat="1" x14ac:dyDescent="0.25">
      <c r="A5" s="236" t="s">
        <v>271</v>
      </c>
      <c r="B5" s="235" t="s">
        <v>0</v>
      </c>
    </row>
    <row r="6" spans="1:19" s="233" customFormat="1" x14ac:dyDescent="0.25">
      <c r="A6" s="236" t="s">
        <v>273</v>
      </c>
      <c r="B6" s="235" t="s">
        <v>4</v>
      </c>
    </row>
    <row r="7" spans="1:19" x14ac:dyDescent="0.25">
      <c r="A7" s="5" t="s">
        <v>8</v>
      </c>
    </row>
    <row r="8" spans="1:19" x14ac:dyDescent="0.25">
      <c r="A8" s="5" t="s">
        <v>9</v>
      </c>
      <c r="B8" s="235" t="s">
        <v>33</v>
      </c>
    </row>
    <row r="9" spans="1:19" x14ac:dyDescent="0.25">
      <c r="A9" s="5" t="s">
        <v>10</v>
      </c>
      <c r="B9" s="243" t="s">
        <v>232</v>
      </c>
    </row>
    <row r="10" spans="1:19" x14ac:dyDescent="0.25">
      <c r="A10" s="5" t="s">
        <v>367</v>
      </c>
      <c r="B10" s="235" t="s">
        <v>11</v>
      </c>
      <c r="S10" t="s">
        <v>12</v>
      </c>
    </row>
    <row r="11" spans="1:19" x14ac:dyDescent="0.25">
      <c r="A11" s="5" t="s">
        <v>368</v>
      </c>
      <c r="B11" s="235" t="s">
        <v>11</v>
      </c>
      <c r="C11" t="s">
        <v>179</v>
      </c>
      <c r="S11" t="s">
        <v>11</v>
      </c>
    </row>
    <row r="12" spans="1:19" x14ac:dyDescent="0.25">
      <c r="A12" s="5" t="s">
        <v>369</v>
      </c>
      <c r="B12" s="235" t="s">
        <v>11</v>
      </c>
    </row>
    <row r="13" spans="1:19" x14ac:dyDescent="0.25">
      <c r="A13" s="5" t="s">
        <v>370</v>
      </c>
      <c r="B13" s="235" t="s">
        <v>11</v>
      </c>
    </row>
    <row r="14" spans="1:19" x14ac:dyDescent="0.25">
      <c r="A14" s="5" t="s">
        <v>371</v>
      </c>
      <c r="B14" s="235" t="s">
        <v>11</v>
      </c>
      <c r="S14" t="s">
        <v>18</v>
      </c>
    </row>
    <row r="15" spans="1:19" x14ac:dyDescent="0.25">
      <c r="A15" s="5" t="s">
        <v>26</v>
      </c>
      <c r="B15" s="235" t="s">
        <v>28</v>
      </c>
      <c r="S15" t="s">
        <v>19</v>
      </c>
    </row>
    <row r="16" spans="1:19" x14ac:dyDescent="0.25">
      <c r="A16" s="75" t="s">
        <v>372</v>
      </c>
      <c r="B16" s="235" t="s">
        <v>196</v>
      </c>
      <c r="S16" t="s">
        <v>20</v>
      </c>
    </row>
    <row r="17" spans="1:19" x14ac:dyDescent="0.25">
      <c r="A17" s="5" t="s">
        <v>13</v>
      </c>
      <c r="B17" s="235" t="s">
        <v>18</v>
      </c>
      <c r="S17" t="s">
        <v>21</v>
      </c>
    </row>
    <row r="18" spans="1:19" x14ac:dyDescent="0.25">
      <c r="A18" s="5" t="s">
        <v>14</v>
      </c>
      <c r="B18" s="244">
        <v>41499</v>
      </c>
      <c r="S18" t="s">
        <v>22</v>
      </c>
    </row>
    <row r="19" spans="1:19" x14ac:dyDescent="0.25">
      <c r="A19" s="5" t="s">
        <v>15</v>
      </c>
      <c r="B19" s="235" t="s">
        <v>16</v>
      </c>
    </row>
    <row r="20" spans="1:19" ht="60" x14ac:dyDescent="0.25">
      <c r="A20" s="5" t="s">
        <v>17</v>
      </c>
      <c r="B20" s="182" t="s">
        <v>233</v>
      </c>
      <c r="C20" s="152"/>
    </row>
    <row r="21" spans="1:19" x14ac:dyDescent="0.25">
      <c r="A21"/>
      <c r="S21" t="s">
        <v>24</v>
      </c>
    </row>
    <row r="22" spans="1:19" x14ac:dyDescent="0.25">
      <c r="A22"/>
      <c r="S22" t="s">
        <v>16</v>
      </c>
    </row>
    <row r="23" spans="1:19" x14ac:dyDescent="0.25">
      <c r="A23"/>
      <c r="S23" t="s">
        <v>23</v>
      </c>
    </row>
    <row r="25" spans="1:19" x14ac:dyDescent="0.25">
      <c r="A25"/>
      <c r="S25" t="s">
        <v>27</v>
      </c>
    </row>
    <row r="26" spans="1:19" x14ac:dyDescent="0.25">
      <c r="A26"/>
      <c r="S26" t="s">
        <v>29</v>
      </c>
    </row>
    <row r="27" spans="1:19" x14ac:dyDescent="0.25">
      <c r="A27"/>
      <c r="S27" t="s">
        <v>28</v>
      </c>
    </row>
    <row r="28" spans="1:19" x14ac:dyDescent="0.25">
      <c r="A28"/>
      <c r="S28" t="s">
        <v>22</v>
      </c>
    </row>
  </sheetData>
  <dataValidations count="4">
    <dataValidation type="list" allowBlank="1" showInputMessage="1" showErrorMessage="1" sqref="B17">
      <formula1>$S$14:$S$18</formula1>
    </dataValidation>
    <dataValidation type="list" allowBlank="1" showInputMessage="1" showErrorMessage="1" sqref="B10:B14">
      <formula1>$S$10:$S$11</formula1>
    </dataValidation>
    <dataValidation type="list" allowBlank="1" showInputMessage="1" showErrorMessage="1" sqref="B15">
      <formula1>$S$25:$S$28</formula1>
    </dataValidation>
    <dataValidation type="list" allowBlank="1" showInputMessage="1" showErrorMessage="1" sqref="B19">
      <formula1>$S$21:$S$23</formula1>
    </dataValidation>
  </dataValidations>
  <hyperlinks>
    <hyperlink ref="B1" location="DKDS4TC7data!A1" display="View Data"/>
  </hyperlinks>
  <pageMargins left="0.7" right="0.7" top="0.75" bottom="0.75" header="0.3" footer="0.3"/>
  <drawing r:id="rId1"/>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3"/>
  <sheetViews>
    <sheetView workbookViewId="0">
      <selection activeCell="A3" sqref="A3"/>
    </sheetView>
  </sheetViews>
  <sheetFormatPr defaultColWidth="11.42578125" defaultRowHeight="15" x14ac:dyDescent="0.25"/>
  <cols>
    <col min="1" max="1" width="77.7109375" style="30" customWidth="1"/>
    <col min="2" max="2" width="14.7109375" customWidth="1"/>
  </cols>
  <sheetData>
    <row r="1" spans="1:9" ht="21" x14ac:dyDescent="0.35">
      <c r="A1" s="3" t="s">
        <v>357</v>
      </c>
      <c r="B1" s="154"/>
      <c r="C1" s="154"/>
      <c r="D1" s="330" t="s">
        <v>274</v>
      </c>
      <c r="E1" s="154"/>
      <c r="F1" s="154"/>
      <c r="G1" s="154"/>
      <c r="H1" s="154"/>
      <c r="I1" s="154"/>
    </row>
    <row r="2" spans="1:9" x14ac:dyDescent="0.25">
      <c r="A2"/>
      <c r="B2" s="154"/>
      <c r="C2" s="154"/>
      <c r="D2" s="154"/>
      <c r="E2" s="154"/>
      <c r="F2" s="154"/>
      <c r="G2" s="154"/>
      <c r="H2" s="154"/>
      <c r="I2" s="154"/>
    </row>
    <row r="3" spans="1:9" ht="45" x14ac:dyDescent="0.25">
      <c r="A3" s="232" t="s">
        <v>373</v>
      </c>
      <c r="B3" s="2"/>
    </row>
    <row r="4" spans="1:9" x14ac:dyDescent="0.25">
      <c r="A4" s="233" t="s">
        <v>266</v>
      </c>
    </row>
    <row r="5" spans="1:9" x14ac:dyDescent="0.25">
      <c r="A5" s="233" t="s">
        <v>291</v>
      </c>
    </row>
    <row r="6" spans="1:9" x14ac:dyDescent="0.25">
      <c r="A6" s="233" t="s">
        <v>290</v>
      </c>
    </row>
    <row r="7" spans="1:9" x14ac:dyDescent="0.25">
      <c r="A7" s="233"/>
    </row>
    <row r="9" spans="1:9" ht="15.75" thickBot="1" x14ac:dyDescent="0.3"/>
    <row r="10" spans="1:9" ht="15.75" thickBot="1" x14ac:dyDescent="0.3">
      <c r="A10" s="181"/>
      <c r="B10" s="195">
        <v>2008</v>
      </c>
      <c r="C10" s="196">
        <v>2009</v>
      </c>
      <c r="D10" s="196">
        <v>2010</v>
      </c>
      <c r="E10" s="197">
        <v>2011</v>
      </c>
    </row>
    <row r="11" spans="1:9" x14ac:dyDescent="0.25">
      <c r="A11" s="186" t="s">
        <v>37</v>
      </c>
      <c r="B11" s="187">
        <v>497</v>
      </c>
      <c r="C11" s="188">
        <v>593</v>
      </c>
      <c r="D11" s="188">
        <v>621</v>
      </c>
      <c r="E11" s="189">
        <v>658</v>
      </c>
    </row>
    <row r="12" spans="1:9" x14ac:dyDescent="0.25">
      <c r="A12" s="190" t="s">
        <v>32</v>
      </c>
      <c r="B12" s="191">
        <v>469</v>
      </c>
      <c r="C12" s="192">
        <v>558</v>
      </c>
      <c r="D12" s="192">
        <v>679</v>
      </c>
      <c r="E12" s="193">
        <v>627</v>
      </c>
    </row>
    <row r="13" spans="1:9" ht="15.75" thickBot="1" x14ac:dyDescent="0.3">
      <c r="A13" s="194" t="s">
        <v>181</v>
      </c>
      <c r="B13" s="331" t="s">
        <v>242</v>
      </c>
      <c r="C13" s="332" t="s">
        <v>243</v>
      </c>
      <c r="D13" s="332" t="s">
        <v>241</v>
      </c>
      <c r="E13" s="333" t="s">
        <v>244</v>
      </c>
    </row>
  </sheetData>
  <hyperlinks>
    <hyperlink ref="D1" location="DKDS5TC19metadata!A1" display="View Data"/>
  </hyperlinks>
  <pageMargins left="0.7" right="0.7" top="0.75" bottom="0.75" header="0.3" footer="0.3"/>
  <drawing r:id="rId1"/>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42</vt:i4>
      </vt:variant>
    </vt:vector>
  </HeadingPairs>
  <TitlesOfParts>
    <vt:vector size="42" baseType="lpstr">
      <vt:lpstr>DKDS1TC3,5TS14data</vt:lpstr>
      <vt:lpstr>DKDS1TC3,5TS14metadata</vt:lpstr>
      <vt:lpstr>DKDS2TC3data</vt:lpstr>
      <vt:lpstr>DKDS2TC3metadata</vt:lpstr>
      <vt:lpstr>DKDS3TC18data</vt:lpstr>
      <vt:lpstr>DKDS3TC18metadata</vt:lpstr>
      <vt:lpstr>DKDS4TC7data</vt:lpstr>
      <vt:lpstr>DKDS4TC7metadata</vt:lpstr>
      <vt:lpstr>DKDS5TC19data</vt:lpstr>
      <vt:lpstr>DKDS5TC19metadata</vt:lpstr>
      <vt:lpstr>DKDS6TC3data</vt:lpstr>
      <vt:lpstr>DKDS6TC3metadata</vt:lpstr>
      <vt:lpstr>DKDS7TC3TS7data</vt:lpstr>
      <vt:lpstr>DKDS7TC3TS7metadata</vt:lpstr>
      <vt:lpstr>DKDS8TC3TS5,7data</vt:lpstr>
      <vt:lpstr>DKDS8TC3TS7metadata</vt:lpstr>
      <vt:lpstr>DKDS9TC3TS5,7data</vt:lpstr>
      <vt:lpstr>DKDS9TC3TS5,7metadata</vt:lpstr>
      <vt:lpstr>DKDS10TC3S7data</vt:lpstr>
      <vt:lpstr>DKDS10TC3S7metadata</vt:lpstr>
      <vt:lpstr>DKDS11TC3TS5,7data</vt:lpstr>
      <vt:lpstr>DKDS11TC3TS5,7metadata</vt:lpstr>
      <vt:lpstr>DKDS12TC3TS7data</vt:lpstr>
      <vt:lpstr>DKDS12TC3TS7metadata</vt:lpstr>
      <vt:lpstr>DKDS13TC3TS5,7data</vt:lpstr>
      <vt:lpstr>DKDS13TC3TS5,7metadata</vt:lpstr>
      <vt:lpstr>DKDS14TC4data</vt:lpstr>
      <vt:lpstr>DKDS14TC4metadata</vt:lpstr>
      <vt:lpstr>DKDS15TC6data</vt:lpstr>
      <vt:lpstr>DKDS15TC6metadata</vt:lpstr>
      <vt:lpstr>DKDS16TC6data</vt:lpstr>
      <vt:lpstr>DKDS16TC6metadata</vt:lpstr>
      <vt:lpstr>DKDS17TC9data</vt:lpstr>
      <vt:lpstr>DKDS17TC9metadata</vt:lpstr>
      <vt:lpstr>DKDS18TC11data</vt:lpstr>
      <vt:lpstr>DKDS18TC11metadata</vt:lpstr>
      <vt:lpstr>DKDS19TS2data</vt:lpstr>
      <vt:lpstr>DKDS19TS2metadata</vt:lpstr>
      <vt:lpstr>DKDS20TC14data</vt:lpstr>
      <vt:lpstr>DKDS20TC14metadata</vt:lpstr>
      <vt:lpstr>DKDS21TC15data</vt:lpstr>
      <vt:lpstr>DKDS21TC15metadata</vt:lpstr>
    </vt:vector>
  </TitlesOfParts>
  <Company>Microsoft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Elena Jurado</dc:creator>
  <cp:lastModifiedBy>Donlon, Simon</cp:lastModifiedBy>
  <cp:lastPrinted>2013-05-17T08:25:45Z</cp:lastPrinted>
  <dcterms:created xsi:type="dcterms:W3CDTF">2013-01-09T12:36:46Z</dcterms:created>
  <dcterms:modified xsi:type="dcterms:W3CDTF">2014-06-23T13:57:21Z</dcterms:modified>
</cp:coreProperties>
</file>